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S\Downloads\"/>
    </mc:Choice>
  </mc:AlternateContent>
  <xr:revisionPtr revIDLastSave="0" documentId="8_{4B37EF45-7EB0-4540-9D3B-5B73025C4CB7}" xr6:coauthVersionLast="36" xr6:coauthVersionMax="36" xr10:uidLastSave="{00000000-0000-0000-0000-000000000000}"/>
  <bookViews>
    <workbookView xWindow="0" yWindow="0" windowWidth="24000" windowHeight="8925" activeTab="3" xr2:uid="{00000000-000D-0000-FFFF-FFFF00000000}"/>
  </bookViews>
  <sheets>
    <sheet name="All Marks" sheetId="1" r:id="rId1"/>
    <sheet name="comm1" sheetId="7" r:id="rId2"/>
    <sheet name="science 1" sheetId="8" r:id="rId3"/>
    <sheet name="PI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8" l="1"/>
  <c r="P20" i="8"/>
  <c r="O21" i="8"/>
  <c r="P21" i="8"/>
  <c r="O5" i="8"/>
  <c r="P5" i="8"/>
  <c r="O31" i="8"/>
  <c r="P31" i="8"/>
  <c r="O33" i="8"/>
  <c r="P33" i="8"/>
  <c r="O3" i="8"/>
  <c r="P3" i="8"/>
  <c r="O7" i="8"/>
  <c r="P7" i="8"/>
  <c r="O35" i="8"/>
  <c r="P35" i="8"/>
  <c r="O23" i="8"/>
  <c r="P23" i="8"/>
  <c r="O18" i="8"/>
  <c r="P18" i="8"/>
  <c r="O13" i="8"/>
  <c r="P13" i="8"/>
  <c r="O36" i="8"/>
  <c r="P36" i="8"/>
  <c r="O12" i="8"/>
  <c r="P12" i="8"/>
  <c r="O16" i="8"/>
  <c r="P16" i="8"/>
  <c r="O29" i="8"/>
  <c r="P29" i="8"/>
  <c r="O15" i="8"/>
  <c r="P15" i="8"/>
  <c r="O9" i="8"/>
  <c r="P9" i="8"/>
  <c r="O4" i="8"/>
  <c r="P4" i="8"/>
  <c r="O17" i="8"/>
  <c r="P17" i="8"/>
  <c r="O11" i="8"/>
  <c r="P11" i="8"/>
  <c r="O27" i="8"/>
  <c r="P27" i="8"/>
  <c r="O22" i="8"/>
  <c r="P22" i="8"/>
  <c r="O32" i="8"/>
  <c r="P32" i="8"/>
  <c r="O28" i="8"/>
  <c r="P28" i="8"/>
  <c r="O2" i="8"/>
  <c r="P2" i="8"/>
  <c r="O34" i="8"/>
  <c r="P34" i="8"/>
  <c r="O30" i="8"/>
  <c r="P30" i="8"/>
  <c r="O19" i="8"/>
  <c r="P19" i="8"/>
  <c r="O26" i="8"/>
  <c r="P26" i="8"/>
  <c r="O14" i="8"/>
  <c r="P14" i="8"/>
  <c r="O10" i="8"/>
  <c r="P10" i="8"/>
  <c r="O6" i="8"/>
  <c r="P6" i="8"/>
  <c r="O8" i="8"/>
  <c r="P8" i="8"/>
  <c r="O25" i="8"/>
  <c r="P25" i="8"/>
  <c r="O24" i="8"/>
  <c r="P24" i="8"/>
  <c r="O11" i="7"/>
  <c r="P11" i="7"/>
  <c r="O3" i="7"/>
  <c r="P3" i="7"/>
  <c r="O7" i="7"/>
  <c r="P7" i="7"/>
  <c r="O4" i="7"/>
  <c r="P4" i="7"/>
  <c r="O6" i="7"/>
  <c r="P6" i="7"/>
  <c r="O9" i="7"/>
  <c r="P9" i="7"/>
  <c r="O12" i="7"/>
  <c r="P12" i="7"/>
  <c r="O10" i="7"/>
  <c r="P10" i="7"/>
  <c r="O8" i="7"/>
  <c r="P8" i="7"/>
  <c r="O5" i="7"/>
  <c r="P5" i="7"/>
  <c r="O2" i="7"/>
  <c r="P2" i="7"/>
  <c r="O13" i="7"/>
  <c r="P13" i="7"/>
</calcChain>
</file>

<file path=xl/sharedStrings.xml><?xml version="1.0" encoding="utf-8"?>
<sst xmlns="http://schemas.openxmlformats.org/spreadsheetml/2006/main" count="1623" uniqueCount="195">
  <si>
    <t>Roll</t>
  </si>
  <si>
    <t>Gender</t>
  </si>
  <si>
    <t>Name</t>
  </si>
  <si>
    <t>S1</t>
  </si>
  <si>
    <t>M1</t>
  </si>
  <si>
    <t>G1</t>
  </si>
  <si>
    <t>S2</t>
  </si>
  <si>
    <t>M2</t>
  </si>
  <si>
    <t>G2</t>
  </si>
  <si>
    <t>S3</t>
  </si>
  <si>
    <t>M3</t>
  </si>
  <si>
    <t>G3</t>
  </si>
  <si>
    <t>S4</t>
  </si>
  <si>
    <t>M4</t>
  </si>
  <si>
    <t>G4</t>
  </si>
  <si>
    <t>S5</t>
  </si>
  <si>
    <t>M5</t>
  </si>
  <si>
    <t>G5</t>
  </si>
  <si>
    <t>S6</t>
  </si>
  <si>
    <t>M6</t>
  </si>
  <si>
    <t>G6</t>
  </si>
  <si>
    <t>Result</t>
  </si>
  <si>
    <t>19668917</t>
  </si>
  <si>
    <t>F</t>
  </si>
  <si>
    <t>ANKITA DIWAKAR</t>
  </si>
  <si>
    <t>COMP</t>
  </si>
  <si>
    <t>301</t>
  </si>
  <si>
    <t>074</t>
  </si>
  <si>
    <t>C1</t>
  </si>
  <si>
    <t>302</t>
  </si>
  <si>
    <t>065</t>
  </si>
  <si>
    <t>D1</t>
  </si>
  <si>
    <t>030</t>
  </si>
  <si>
    <t>044</t>
  </si>
  <si>
    <t>D2</t>
  </si>
  <si>
    <t>054</t>
  </si>
  <si>
    <t>029</t>
  </si>
  <si>
    <t>E</t>
  </si>
  <si>
    <t>055</t>
  </si>
  <si>
    <t>051</t>
  </si>
  <si>
    <t>19668918</t>
  </si>
  <si>
    <t>CHHAVI GUPTA</t>
  </si>
  <si>
    <t>PASS</t>
  </si>
  <si>
    <t>072</t>
  </si>
  <si>
    <t>C2</t>
  </si>
  <si>
    <t>076</t>
  </si>
  <si>
    <t>B1</t>
  </si>
  <si>
    <t>091</t>
  </si>
  <si>
    <t>A2</t>
  </si>
  <si>
    <t>068</t>
  </si>
  <si>
    <t>B2</t>
  </si>
  <si>
    <t>094</t>
  </si>
  <si>
    <t>A1</t>
  </si>
  <si>
    <t>19668919</t>
  </si>
  <si>
    <t>HARSHITA PANDEY</t>
  </si>
  <si>
    <t>082</t>
  </si>
  <si>
    <t>063</t>
  </si>
  <si>
    <t>075</t>
  </si>
  <si>
    <t>19668920</t>
  </si>
  <si>
    <t>M</t>
  </si>
  <si>
    <t>MANISH GUPTA</t>
  </si>
  <si>
    <t>081</t>
  </si>
  <si>
    <t>052</t>
  </si>
  <si>
    <t>046</t>
  </si>
  <si>
    <t>067</t>
  </si>
  <si>
    <t>19668921</t>
  </si>
  <si>
    <t>NIKHIL KUMAR TANGER</t>
  </si>
  <si>
    <t>058</t>
  </si>
  <si>
    <t>057</t>
  </si>
  <si>
    <t>19668922</t>
  </si>
  <si>
    <t>NISHANK PRAJAPATI</t>
  </si>
  <si>
    <t>050</t>
  </si>
  <si>
    <t>043</t>
  </si>
  <si>
    <t>045</t>
  </si>
  <si>
    <t>19668923</t>
  </si>
  <si>
    <t>PRAGYA SHARMA</t>
  </si>
  <si>
    <t>19668924</t>
  </si>
  <si>
    <t>RAJ NIKHRA</t>
  </si>
  <si>
    <t>070</t>
  </si>
  <si>
    <t>069</t>
  </si>
  <si>
    <t>071</t>
  </si>
  <si>
    <t>056</t>
  </si>
  <si>
    <t>19668925</t>
  </si>
  <si>
    <t>RAJVEER SINGH</t>
  </si>
  <si>
    <t>078</t>
  </si>
  <si>
    <t>077</t>
  </si>
  <si>
    <t>19668926</t>
  </si>
  <si>
    <t>SEJAL YADAV</t>
  </si>
  <si>
    <t>085</t>
  </si>
  <si>
    <t>062</t>
  </si>
  <si>
    <t>19668927</t>
  </si>
  <si>
    <t>SHIVANI LODHI</t>
  </si>
  <si>
    <t>079</t>
  </si>
  <si>
    <t>090</t>
  </si>
  <si>
    <t>059</t>
  </si>
  <si>
    <t>19668928</t>
  </si>
  <si>
    <t>VIRENDRA SINGH</t>
  </si>
  <si>
    <t>064</t>
  </si>
  <si>
    <t>047</t>
  </si>
  <si>
    <t>19668929</t>
  </si>
  <si>
    <t>ABHISHEK RAJAK</t>
  </si>
  <si>
    <t>042</t>
  </si>
  <si>
    <t>19668930</t>
  </si>
  <si>
    <t>ADITYA KUMAR</t>
  </si>
  <si>
    <t>061</t>
  </si>
  <si>
    <t>19668931</t>
  </si>
  <si>
    <t>ANURAG RAJA</t>
  </si>
  <si>
    <t>089</t>
  </si>
  <si>
    <t>083</t>
  </si>
  <si>
    <t>041</t>
  </si>
  <si>
    <t>088</t>
  </si>
  <si>
    <t>19668932</t>
  </si>
  <si>
    <t>BHOOMI BHARGAVA</t>
  </si>
  <si>
    <t>087</t>
  </si>
  <si>
    <t>19668933</t>
  </si>
  <si>
    <t>DEEPALI RAJA BUNDELA</t>
  </si>
  <si>
    <t>19668934</t>
  </si>
  <si>
    <t>GARIMA GOYAL</t>
  </si>
  <si>
    <t>19668935</t>
  </si>
  <si>
    <t>GARV RASTOGI</t>
  </si>
  <si>
    <t>073</t>
  </si>
  <si>
    <t>066</t>
  </si>
  <si>
    <t>19668936</t>
  </si>
  <si>
    <t>GUNGUN AGRAWAL</t>
  </si>
  <si>
    <t>093</t>
  </si>
  <si>
    <t>19668937</t>
  </si>
  <si>
    <t>HARSH KAROTHIYA</t>
  </si>
  <si>
    <t>19668938</t>
  </si>
  <si>
    <t>HIMANSHU AGRAWAL</t>
  </si>
  <si>
    <t>19668939</t>
  </si>
  <si>
    <t>KAVYA GUPTA</t>
  </si>
  <si>
    <t>095</t>
  </si>
  <si>
    <t>19668940</t>
  </si>
  <si>
    <t>KHUSBOO TOMAR</t>
  </si>
  <si>
    <t>19668941</t>
  </si>
  <si>
    <t>MANISH RAJAK</t>
  </si>
  <si>
    <t>19668942</t>
  </si>
  <si>
    <t>MAYANK NAMDEV</t>
  </si>
  <si>
    <t>19668943</t>
  </si>
  <si>
    <t>NABANITA MALLICK</t>
  </si>
  <si>
    <t>19668944</t>
  </si>
  <si>
    <t>NANCY RAJPOOT</t>
  </si>
  <si>
    <t>084</t>
  </si>
  <si>
    <t>080</t>
  </si>
  <si>
    <t>19668945</t>
  </si>
  <si>
    <t>NEELAM KUMARI</t>
  </si>
  <si>
    <t>086</t>
  </si>
  <si>
    <t>19668946</t>
  </si>
  <si>
    <t>OM SETH</t>
  </si>
  <si>
    <t>19668947</t>
  </si>
  <si>
    <t>PRABAL JAIN</t>
  </si>
  <si>
    <t>19668948</t>
  </si>
  <si>
    <t>PRATISHTHA SAHU</t>
  </si>
  <si>
    <t>19668949</t>
  </si>
  <si>
    <t>PURVARDH RASTOGI</t>
  </si>
  <si>
    <t>060</t>
  </si>
  <si>
    <t>19668950</t>
  </si>
  <si>
    <t>RIYA GUPTA</t>
  </si>
  <si>
    <t>19668951</t>
  </si>
  <si>
    <t>RONAK GUPTA</t>
  </si>
  <si>
    <t>19668952</t>
  </si>
  <si>
    <t>ROSHNI BANSHKAR</t>
  </si>
  <si>
    <t>19668953</t>
  </si>
  <si>
    <t>ROUNAK BARHA</t>
  </si>
  <si>
    <t>19668954</t>
  </si>
  <si>
    <t>SAMARTH GUPTA</t>
  </si>
  <si>
    <t>19668955</t>
  </si>
  <si>
    <t>SAMEER BHILWARE</t>
  </si>
  <si>
    <t>19668956</t>
  </si>
  <si>
    <t>SARTHAK DANDOTIA</t>
  </si>
  <si>
    <t>19668957</t>
  </si>
  <si>
    <t>SATYAM AGRAWAL</t>
  </si>
  <si>
    <t>19668958</t>
  </si>
  <si>
    <t>SHEELAM KUMARI</t>
  </si>
  <si>
    <t>19668959</t>
  </si>
  <si>
    <t>SUDHANSHU AGRAWAL</t>
  </si>
  <si>
    <t>19668960</t>
  </si>
  <si>
    <t>UDAY PRATAP SINGH</t>
  </si>
  <si>
    <t>19668961</t>
  </si>
  <si>
    <t>VIDHI SHARMA</t>
  </si>
  <si>
    <t>19668962</t>
  </si>
  <si>
    <t>YASIR AHMAD</t>
  </si>
  <si>
    <t>19668963</t>
  </si>
  <si>
    <t>YOSHITA SHARMA</t>
  </si>
  <si>
    <t>phy</t>
  </si>
  <si>
    <t>che</t>
  </si>
  <si>
    <t>bio</t>
  </si>
  <si>
    <t>maths</t>
  </si>
  <si>
    <t>cs</t>
  </si>
  <si>
    <t>eng</t>
  </si>
  <si>
    <t>hin</t>
  </si>
  <si>
    <t>eco</t>
  </si>
  <si>
    <t>bst</t>
  </si>
  <si>
    <t>acc</t>
  </si>
  <si>
    <t>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</si>
</sst>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workbookViewId="0">
      <selection sqref="A1:XFD1048576"/>
    </sheetView>
  </sheetViews>
  <sheetFormatPr defaultRowHeight="15" x14ac:dyDescent="0.25"/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5">
      <c r="A2" t="s">
        <v>22</v>
      </c>
      <c r="B2" s="2" t="s">
        <v>23</v>
      </c>
      <c r="C2" t="s">
        <v>24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  <c r="I2" s="2" t="s">
        <v>31</v>
      </c>
      <c r="J2" s="2" t="s">
        <v>32</v>
      </c>
      <c r="K2" s="2" t="s">
        <v>33</v>
      </c>
      <c r="L2" s="2" t="s">
        <v>34</v>
      </c>
      <c r="M2" s="2" t="s">
        <v>35</v>
      </c>
      <c r="N2" s="2" t="s">
        <v>36</v>
      </c>
      <c r="O2" s="2" t="s">
        <v>37</v>
      </c>
      <c r="P2" s="2" t="s">
        <v>38</v>
      </c>
      <c r="Q2" s="2" t="s">
        <v>39</v>
      </c>
      <c r="R2" s="2" t="s">
        <v>31</v>
      </c>
      <c r="V2" s="2" t="s">
        <v>25</v>
      </c>
    </row>
    <row r="3" spans="1:22" x14ac:dyDescent="0.25">
      <c r="A3" t="s">
        <v>40</v>
      </c>
      <c r="B3" s="2" t="s">
        <v>23</v>
      </c>
      <c r="C3" t="s">
        <v>41</v>
      </c>
      <c r="D3" s="2" t="s">
        <v>26</v>
      </c>
      <c r="E3" s="2" t="s">
        <v>43</v>
      </c>
      <c r="F3" s="2" t="s">
        <v>44</v>
      </c>
      <c r="G3" s="2" t="s">
        <v>32</v>
      </c>
      <c r="H3" s="2" t="s">
        <v>45</v>
      </c>
      <c r="I3" s="2" t="s">
        <v>46</v>
      </c>
      <c r="J3" s="2" t="s">
        <v>35</v>
      </c>
      <c r="K3" s="2" t="s">
        <v>47</v>
      </c>
      <c r="L3" s="2" t="s">
        <v>48</v>
      </c>
      <c r="M3" s="2" t="s">
        <v>38</v>
      </c>
      <c r="N3" s="2" t="s">
        <v>49</v>
      </c>
      <c r="O3" s="2" t="s">
        <v>50</v>
      </c>
      <c r="P3" s="2" t="s">
        <v>30</v>
      </c>
      <c r="Q3" s="2" t="s">
        <v>51</v>
      </c>
      <c r="R3" s="2" t="s">
        <v>52</v>
      </c>
      <c r="V3" s="2" t="s">
        <v>42</v>
      </c>
    </row>
    <row r="4" spans="1:22" x14ac:dyDescent="0.25">
      <c r="A4" t="s">
        <v>53</v>
      </c>
      <c r="B4" s="2" t="s">
        <v>23</v>
      </c>
      <c r="C4" t="s">
        <v>54</v>
      </c>
      <c r="D4" s="2" t="s">
        <v>26</v>
      </c>
      <c r="E4" s="2" t="s">
        <v>55</v>
      </c>
      <c r="F4" s="2" t="s">
        <v>50</v>
      </c>
      <c r="G4" s="2" t="s">
        <v>32</v>
      </c>
      <c r="H4" s="2" t="s">
        <v>56</v>
      </c>
      <c r="I4" s="2" t="s">
        <v>28</v>
      </c>
      <c r="J4" s="2" t="s">
        <v>35</v>
      </c>
      <c r="K4" s="2" t="s">
        <v>57</v>
      </c>
      <c r="L4" s="2" t="s">
        <v>50</v>
      </c>
      <c r="M4" s="2" t="s">
        <v>38</v>
      </c>
      <c r="N4" s="2" t="s">
        <v>35</v>
      </c>
      <c r="O4" s="2" t="s">
        <v>44</v>
      </c>
      <c r="P4" s="2" t="s">
        <v>30</v>
      </c>
      <c r="Q4" s="2" t="s">
        <v>30</v>
      </c>
      <c r="R4" s="2" t="s">
        <v>31</v>
      </c>
      <c r="V4" s="2" t="s">
        <v>42</v>
      </c>
    </row>
    <row r="5" spans="1:22" x14ac:dyDescent="0.25">
      <c r="A5" t="s">
        <v>58</v>
      </c>
      <c r="B5" s="2" t="s">
        <v>59</v>
      </c>
      <c r="C5" t="s">
        <v>60</v>
      </c>
      <c r="D5" s="2" t="s">
        <v>26</v>
      </c>
      <c r="E5" s="2" t="s">
        <v>61</v>
      </c>
      <c r="F5" s="2" t="s">
        <v>50</v>
      </c>
      <c r="G5" s="2" t="s">
        <v>32</v>
      </c>
      <c r="H5" s="2" t="s">
        <v>62</v>
      </c>
      <c r="I5" s="2" t="s">
        <v>31</v>
      </c>
      <c r="J5" s="2" t="s">
        <v>35</v>
      </c>
      <c r="K5" s="2" t="s">
        <v>38</v>
      </c>
      <c r="L5" s="2" t="s">
        <v>31</v>
      </c>
      <c r="M5" s="2" t="s">
        <v>38</v>
      </c>
      <c r="N5" s="2" t="s">
        <v>63</v>
      </c>
      <c r="O5" s="2" t="s">
        <v>34</v>
      </c>
      <c r="P5" s="2" t="s">
        <v>30</v>
      </c>
      <c r="Q5" s="2" t="s">
        <v>64</v>
      </c>
      <c r="R5" s="2" t="s">
        <v>31</v>
      </c>
      <c r="V5" s="2" t="s">
        <v>42</v>
      </c>
    </row>
    <row r="6" spans="1:22" x14ac:dyDescent="0.25">
      <c r="A6" t="s">
        <v>65</v>
      </c>
      <c r="B6" s="2" t="s">
        <v>59</v>
      </c>
      <c r="C6" t="s">
        <v>66</v>
      </c>
      <c r="D6" s="2" t="s">
        <v>26</v>
      </c>
      <c r="E6" s="2" t="s">
        <v>67</v>
      </c>
      <c r="F6" s="2" t="s">
        <v>34</v>
      </c>
      <c r="G6" s="2" t="s">
        <v>29</v>
      </c>
      <c r="H6" s="2" t="s">
        <v>57</v>
      </c>
      <c r="I6" s="2" t="s">
        <v>28</v>
      </c>
      <c r="J6" s="2" t="s">
        <v>32</v>
      </c>
      <c r="K6" s="2" t="s">
        <v>68</v>
      </c>
      <c r="L6" s="2" t="s">
        <v>44</v>
      </c>
      <c r="M6" s="2" t="s">
        <v>35</v>
      </c>
      <c r="N6" s="2" t="s">
        <v>38</v>
      </c>
      <c r="O6" s="2" t="s">
        <v>31</v>
      </c>
      <c r="P6" s="2" t="s">
        <v>38</v>
      </c>
      <c r="Q6" s="2" t="s">
        <v>33</v>
      </c>
      <c r="R6" s="2" t="s">
        <v>34</v>
      </c>
      <c r="V6" s="2" t="s">
        <v>42</v>
      </c>
    </row>
    <row r="7" spans="1:22" x14ac:dyDescent="0.25">
      <c r="A7" t="s">
        <v>69</v>
      </c>
      <c r="B7" s="2" t="s">
        <v>59</v>
      </c>
      <c r="C7" t="s">
        <v>70</v>
      </c>
      <c r="D7" s="2" t="s">
        <v>26</v>
      </c>
      <c r="E7" s="2" t="s">
        <v>30</v>
      </c>
      <c r="F7" s="2" t="s">
        <v>31</v>
      </c>
      <c r="G7" s="2" t="s">
        <v>29</v>
      </c>
      <c r="H7" s="2" t="s">
        <v>49</v>
      </c>
      <c r="I7" s="2" t="s">
        <v>44</v>
      </c>
      <c r="J7" s="2" t="s">
        <v>32</v>
      </c>
      <c r="K7" s="2" t="s">
        <v>71</v>
      </c>
      <c r="L7" s="2" t="s">
        <v>31</v>
      </c>
      <c r="M7" s="2" t="s">
        <v>35</v>
      </c>
      <c r="N7" s="2" t="s">
        <v>72</v>
      </c>
      <c r="O7" s="2" t="s">
        <v>34</v>
      </c>
      <c r="P7" s="2" t="s">
        <v>38</v>
      </c>
      <c r="Q7" s="2" t="s">
        <v>73</v>
      </c>
      <c r="R7" s="2" t="s">
        <v>34</v>
      </c>
      <c r="V7" s="2" t="s">
        <v>42</v>
      </c>
    </row>
    <row r="8" spans="1:22" x14ac:dyDescent="0.25">
      <c r="A8" t="s">
        <v>74</v>
      </c>
      <c r="B8" s="2" t="s">
        <v>23</v>
      </c>
      <c r="C8" t="s">
        <v>75</v>
      </c>
      <c r="D8" s="2" t="s">
        <v>26</v>
      </c>
      <c r="E8" s="2" t="s">
        <v>49</v>
      </c>
      <c r="F8" s="2" t="s">
        <v>44</v>
      </c>
      <c r="G8" s="2" t="s">
        <v>29</v>
      </c>
      <c r="H8" s="2" t="s">
        <v>27</v>
      </c>
      <c r="I8" s="2" t="s">
        <v>28</v>
      </c>
      <c r="J8" s="2" t="s">
        <v>32</v>
      </c>
      <c r="K8" s="2" t="s">
        <v>39</v>
      </c>
      <c r="L8" s="2" t="s">
        <v>31</v>
      </c>
      <c r="M8" s="2" t="s">
        <v>35</v>
      </c>
      <c r="N8" s="2" t="s">
        <v>67</v>
      </c>
      <c r="O8" s="2" t="s">
        <v>31</v>
      </c>
      <c r="P8" s="2" t="s">
        <v>38</v>
      </c>
      <c r="Q8" s="2" t="s">
        <v>63</v>
      </c>
      <c r="R8" s="2" t="s">
        <v>34</v>
      </c>
      <c r="V8" s="2" t="s">
        <v>42</v>
      </c>
    </row>
    <row r="9" spans="1:22" x14ac:dyDescent="0.25">
      <c r="A9" t="s">
        <v>76</v>
      </c>
      <c r="B9" s="2" t="s">
        <v>59</v>
      </c>
      <c r="C9" t="s">
        <v>77</v>
      </c>
      <c r="D9" s="2" t="s">
        <v>26</v>
      </c>
      <c r="E9" s="2" t="s">
        <v>43</v>
      </c>
      <c r="F9" s="2" t="s">
        <v>44</v>
      </c>
      <c r="G9" s="2" t="s">
        <v>29</v>
      </c>
      <c r="H9" s="2" t="s">
        <v>78</v>
      </c>
      <c r="I9" s="2" t="s">
        <v>44</v>
      </c>
      <c r="J9" s="2" t="s">
        <v>32</v>
      </c>
      <c r="K9" s="2" t="s">
        <v>79</v>
      </c>
      <c r="L9" s="2" t="s">
        <v>50</v>
      </c>
      <c r="M9" s="2" t="s">
        <v>35</v>
      </c>
      <c r="N9" s="2" t="s">
        <v>80</v>
      </c>
      <c r="O9" s="2" t="s">
        <v>28</v>
      </c>
      <c r="P9" s="2" t="s">
        <v>38</v>
      </c>
      <c r="Q9" s="2" t="s">
        <v>81</v>
      </c>
      <c r="R9" s="2" t="s">
        <v>44</v>
      </c>
      <c r="V9" s="2" t="s">
        <v>42</v>
      </c>
    </row>
    <row r="10" spans="1:22" x14ac:dyDescent="0.25">
      <c r="A10" t="s">
        <v>82</v>
      </c>
      <c r="B10" s="2" t="s">
        <v>59</v>
      </c>
      <c r="C10" t="s">
        <v>83</v>
      </c>
      <c r="D10" s="2" t="s">
        <v>26</v>
      </c>
      <c r="E10" s="2" t="s">
        <v>84</v>
      </c>
      <c r="F10" s="2" t="s">
        <v>28</v>
      </c>
      <c r="G10" s="2" t="s">
        <v>29</v>
      </c>
      <c r="H10" s="2" t="s">
        <v>85</v>
      </c>
      <c r="I10" s="2" t="s">
        <v>28</v>
      </c>
      <c r="J10" s="2" t="s">
        <v>32</v>
      </c>
      <c r="K10" s="2" t="s">
        <v>80</v>
      </c>
      <c r="L10" s="2" t="s">
        <v>50</v>
      </c>
      <c r="M10" s="2" t="s">
        <v>35</v>
      </c>
      <c r="N10" s="2" t="s">
        <v>55</v>
      </c>
      <c r="O10" s="2" t="s">
        <v>46</v>
      </c>
      <c r="P10" s="2" t="s">
        <v>38</v>
      </c>
      <c r="Q10" s="2" t="s">
        <v>79</v>
      </c>
      <c r="R10" s="2" t="s">
        <v>50</v>
      </c>
      <c r="V10" s="2" t="s">
        <v>42</v>
      </c>
    </row>
    <row r="11" spans="1:22" x14ac:dyDescent="0.25">
      <c r="A11" t="s">
        <v>86</v>
      </c>
      <c r="B11" s="2" t="s">
        <v>23</v>
      </c>
      <c r="C11" t="s">
        <v>87</v>
      </c>
      <c r="D11" s="2" t="s">
        <v>26</v>
      </c>
      <c r="E11" s="2" t="s">
        <v>88</v>
      </c>
      <c r="F11" s="2" t="s">
        <v>46</v>
      </c>
      <c r="G11" s="2" t="s">
        <v>32</v>
      </c>
      <c r="H11" s="2" t="s">
        <v>89</v>
      </c>
      <c r="I11" s="2" t="s">
        <v>28</v>
      </c>
      <c r="J11" s="2" t="s">
        <v>35</v>
      </c>
      <c r="K11" s="2" t="s">
        <v>49</v>
      </c>
      <c r="L11" s="2" t="s">
        <v>28</v>
      </c>
      <c r="M11" s="2" t="s">
        <v>38</v>
      </c>
      <c r="N11" s="2" t="s">
        <v>33</v>
      </c>
      <c r="O11" s="2" t="s">
        <v>34</v>
      </c>
      <c r="P11" s="2" t="s">
        <v>30</v>
      </c>
      <c r="Q11" s="2" t="s">
        <v>89</v>
      </c>
      <c r="R11" s="2" t="s">
        <v>34</v>
      </c>
      <c r="V11" s="2" t="s">
        <v>42</v>
      </c>
    </row>
    <row r="12" spans="1:22" x14ac:dyDescent="0.25">
      <c r="A12" t="s">
        <v>90</v>
      </c>
      <c r="B12" s="2" t="s">
        <v>23</v>
      </c>
      <c r="C12" t="s">
        <v>91</v>
      </c>
      <c r="D12" s="2" t="s">
        <v>26</v>
      </c>
      <c r="E12" s="2" t="s">
        <v>92</v>
      </c>
      <c r="F12" s="2" t="s">
        <v>50</v>
      </c>
      <c r="G12" s="2" t="s">
        <v>32</v>
      </c>
      <c r="H12" s="2" t="s">
        <v>79</v>
      </c>
      <c r="I12" s="2" t="s">
        <v>50</v>
      </c>
      <c r="J12" s="2" t="s">
        <v>35</v>
      </c>
      <c r="K12" s="2" t="s">
        <v>93</v>
      </c>
      <c r="L12" s="2" t="s">
        <v>48</v>
      </c>
      <c r="M12" s="2" t="s">
        <v>38</v>
      </c>
      <c r="N12" s="2" t="s">
        <v>94</v>
      </c>
      <c r="O12" s="2" t="s">
        <v>44</v>
      </c>
      <c r="P12" s="2" t="s">
        <v>30</v>
      </c>
      <c r="Q12" s="2" t="s">
        <v>55</v>
      </c>
      <c r="R12" s="2" t="s">
        <v>50</v>
      </c>
      <c r="V12" s="2" t="s">
        <v>42</v>
      </c>
    </row>
    <row r="13" spans="1:22" x14ac:dyDescent="0.25">
      <c r="A13" t="s">
        <v>95</v>
      </c>
      <c r="B13" s="2" t="s">
        <v>59</v>
      </c>
      <c r="C13" t="s">
        <v>96</v>
      </c>
      <c r="D13" s="2" t="s">
        <v>26</v>
      </c>
      <c r="E13" s="2" t="s">
        <v>97</v>
      </c>
      <c r="F13" s="2" t="s">
        <v>31</v>
      </c>
      <c r="G13" s="2" t="s">
        <v>29</v>
      </c>
      <c r="H13" s="2" t="s">
        <v>94</v>
      </c>
      <c r="I13" s="2" t="s">
        <v>34</v>
      </c>
      <c r="J13" s="2" t="s">
        <v>32</v>
      </c>
      <c r="K13" s="2" t="s">
        <v>68</v>
      </c>
      <c r="L13" s="2" t="s">
        <v>44</v>
      </c>
      <c r="M13" s="2" t="s">
        <v>35</v>
      </c>
      <c r="N13" s="2" t="s">
        <v>35</v>
      </c>
      <c r="O13" s="2" t="s">
        <v>31</v>
      </c>
      <c r="P13" s="2" t="s">
        <v>38</v>
      </c>
      <c r="Q13" s="2" t="s">
        <v>98</v>
      </c>
      <c r="R13" s="2" t="s">
        <v>31</v>
      </c>
      <c r="V13" s="2" t="s">
        <v>42</v>
      </c>
    </row>
    <row r="14" spans="1:22" x14ac:dyDescent="0.25">
      <c r="A14" t="s">
        <v>99</v>
      </c>
      <c r="B14" s="2" t="s">
        <v>59</v>
      </c>
      <c r="C14" t="s">
        <v>100</v>
      </c>
      <c r="D14" s="2" t="s">
        <v>26</v>
      </c>
      <c r="E14" s="2" t="s">
        <v>61</v>
      </c>
      <c r="F14" s="2" t="s">
        <v>50</v>
      </c>
      <c r="G14" s="2" t="s">
        <v>29</v>
      </c>
      <c r="H14" s="2" t="s">
        <v>61</v>
      </c>
      <c r="I14" s="2" t="s">
        <v>50</v>
      </c>
      <c r="J14" s="2" t="s">
        <v>101</v>
      </c>
      <c r="K14" s="2" t="s">
        <v>56</v>
      </c>
      <c r="L14" s="2" t="s">
        <v>44</v>
      </c>
      <c r="M14" s="2" t="s">
        <v>72</v>
      </c>
      <c r="N14" s="2" t="s">
        <v>30</v>
      </c>
      <c r="O14" s="2" t="s">
        <v>28</v>
      </c>
      <c r="P14" s="2" t="s">
        <v>33</v>
      </c>
      <c r="Q14" s="2" t="s">
        <v>64</v>
      </c>
      <c r="R14" s="2" t="s">
        <v>44</v>
      </c>
      <c r="V14" s="2" t="s">
        <v>42</v>
      </c>
    </row>
    <row r="15" spans="1:22" x14ac:dyDescent="0.25">
      <c r="A15" t="s">
        <v>102</v>
      </c>
      <c r="B15" s="2" t="s">
        <v>59</v>
      </c>
      <c r="C15" t="s">
        <v>103</v>
      </c>
      <c r="D15" s="2" t="s">
        <v>26</v>
      </c>
      <c r="E15" s="2" t="s">
        <v>85</v>
      </c>
      <c r="F15" s="2" t="s">
        <v>28</v>
      </c>
      <c r="G15" s="2" t="s">
        <v>29</v>
      </c>
      <c r="H15" s="2" t="s">
        <v>27</v>
      </c>
      <c r="I15" s="2" t="s">
        <v>28</v>
      </c>
      <c r="J15" s="2" t="s">
        <v>101</v>
      </c>
      <c r="K15" s="2" t="s">
        <v>104</v>
      </c>
      <c r="L15" s="2" t="s">
        <v>44</v>
      </c>
      <c r="M15" s="2" t="s">
        <v>72</v>
      </c>
      <c r="N15" s="2" t="s">
        <v>30</v>
      </c>
      <c r="O15" s="2" t="s">
        <v>28</v>
      </c>
      <c r="P15" s="2" t="s">
        <v>33</v>
      </c>
      <c r="Q15" s="2" t="s">
        <v>45</v>
      </c>
      <c r="R15" s="2" t="s">
        <v>50</v>
      </c>
      <c r="V15" s="2" t="s">
        <v>42</v>
      </c>
    </row>
    <row r="16" spans="1:22" x14ac:dyDescent="0.25">
      <c r="A16" t="s">
        <v>105</v>
      </c>
      <c r="B16" s="2" t="s">
        <v>59</v>
      </c>
      <c r="C16" t="s">
        <v>106</v>
      </c>
      <c r="D16" s="2" t="s">
        <v>26</v>
      </c>
      <c r="E16" s="2" t="s">
        <v>107</v>
      </c>
      <c r="F16" s="2" t="s">
        <v>48</v>
      </c>
      <c r="G16" s="2" t="s">
        <v>29</v>
      </c>
      <c r="H16" s="2" t="s">
        <v>108</v>
      </c>
      <c r="I16" s="2" t="s">
        <v>46</v>
      </c>
      <c r="J16" s="2" t="s">
        <v>109</v>
      </c>
      <c r="K16" s="2" t="s">
        <v>110</v>
      </c>
      <c r="L16" s="2" t="s">
        <v>48</v>
      </c>
      <c r="M16" s="2" t="s">
        <v>101</v>
      </c>
      <c r="N16" s="2" t="s">
        <v>27</v>
      </c>
      <c r="O16" s="2" t="s">
        <v>46</v>
      </c>
      <c r="P16" s="2" t="s">
        <v>72</v>
      </c>
      <c r="Q16" s="2" t="s">
        <v>110</v>
      </c>
      <c r="R16" s="2" t="s">
        <v>48</v>
      </c>
      <c r="V16" s="2" t="s">
        <v>42</v>
      </c>
    </row>
    <row r="17" spans="1:22" x14ac:dyDescent="0.25">
      <c r="A17" t="s">
        <v>111</v>
      </c>
      <c r="B17" s="2" t="s">
        <v>23</v>
      </c>
      <c r="C17" t="s">
        <v>112</v>
      </c>
      <c r="D17" s="2" t="s">
        <v>26</v>
      </c>
      <c r="E17" s="2" t="s">
        <v>93</v>
      </c>
      <c r="F17" s="2" t="s">
        <v>48</v>
      </c>
      <c r="G17" s="2" t="s">
        <v>29</v>
      </c>
      <c r="H17" s="2" t="s">
        <v>108</v>
      </c>
      <c r="I17" s="2" t="s">
        <v>46</v>
      </c>
      <c r="J17" s="2" t="s">
        <v>101</v>
      </c>
      <c r="K17" s="2" t="s">
        <v>84</v>
      </c>
      <c r="L17" s="2" t="s">
        <v>46</v>
      </c>
      <c r="M17" s="2" t="s">
        <v>72</v>
      </c>
      <c r="N17" s="2" t="s">
        <v>113</v>
      </c>
      <c r="O17" s="2" t="s">
        <v>48</v>
      </c>
      <c r="P17" s="2" t="s">
        <v>33</v>
      </c>
      <c r="Q17" s="2" t="s">
        <v>107</v>
      </c>
      <c r="R17" s="2" t="s">
        <v>48</v>
      </c>
      <c r="V17" s="2" t="s">
        <v>42</v>
      </c>
    </row>
    <row r="18" spans="1:22" x14ac:dyDescent="0.25">
      <c r="A18" t="s">
        <v>114</v>
      </c>
      <c r="B18" s="2" t="s">
        <v>23</v>
      </c>
      <c r="C18" t="s">
        <v>115</v>
      </c>
      <c r="D18" s="2" t="s">
        <v>26</v>
      </c>
      <c r="E18" s="2" t="s">
        <v>92</v>
      </c>
      <c r="F18" s="2" t="s">
        <v>50</v>
      </c>
      <c r="G18" s="2" t="s">
        <v>29</v>
      </c>
      <c r="H18" s="2" t="s">
        <v>84</v>
      </c>
      <c r="I18" s="2" t="s">
        <v>50</v>
      </c>
      <c r="J18" s="2" t="s">
        <v>101</v>
      </c>
      <c r="K18" s="2" t="s">
        <v>55</v>
      </c>
      <c r="L18" s="2" t="s">
        <v>48</v>
      </c>
      <c r="M18" s="2" t="s">
        <v>72</v>
      </c>
      <c r="N18" s="2" t="s">
        <v>110</v>
      </c>
      <c r="O18" s="2" t="s">
        <v>48</v>
      </c>
      <c r="P18" s="2" t="s">
        <v>33</v>
      </c>
      <c r="Q18" s="2" t="s">
        <v>107</v>
      </c>
      <c r="R18" s="2" t="s">
        <v>48</v>
      </c>
      <c r="V18" s="2" t="s">
        <v>42</v>
      </c>
    </row>
    <row r="19" spans="1:22" x14ac:dyDescent="0.25">
      <c r="A19" t="s">
        <v>116</v>
      </c>
      <c r="B19" s="2" t="s">
        <v>23</v>
      </c>
      <c r="C19" t="s">
        <v>117</v>
      </c>
      <c r="D19" s="2" t="s">
        <v>26</v>
      </c>
      <c r="E19" s="2" t="s">
        <v>107</v>
      </c>
      <c r="F19" s="2" t="s">
        <v>48</v>
      </c>
      <c r="G19" s="2" t="s">
        <v>29</v>
      </c>
      <c r="H19" s="2" t="s">
        <v>110</v>
      </c>
      <c r="I19" s="2" t="s">
        <v>48</v>
      </c>
      <c r="J19" s="2" t="s">
        <v>109</v>
      </c>
      <c r="K19" s="2" t="s">
        <v>92</v>
      </c>
      <c r="L19" s="2" t="s">
        <v>46</v>
      </c>
      <c r="M19" s="2" t="s">
        <v>101</v>
      </c>
      <c r="N19" s="2" t="s">
        <v>78</v>
      </c>
      <c r="O19" s="2" t="s">
        <v>50</v>
      </c>
      <c r="P19" s="2" t="s">
        <v>72</v>
      </c>
      <c r="Q19" s="2" t="s">
        <v>108</v>
      </c>
      <c r="R19" s="2" t="s">
        <v>46</v>
      </c>
      <c r="V19" s="2" t="s">
        <v>42</v>
      </c>
    </row>
    <row r="20" spans="1:22" x14ac:dyDescent="0.25">
      <c r="A20" t="s">
        <v>118</v>
      </c>
      <c r="B20" s="2" t="s">
        <v>59</v>
      </c>
      <c r="C20" t="s">
        <v>119</v>
      </c>
      <c r="D20" s="2" t="s">
        <v>26</v>
      </c>
      <c r="E20" s="2" t="s">
        <v>88</v>
      </c>
      <c r="F20" s="2" t="s">
        <v>46</v>
      </c>
      <c r="G20" s="2" t="s">
        <v>29</v>
      </c>
      <c r="H20" s="2" t="s">
        <v>27</v>
      </c>
      <c r="I20" s="2" t="s">
        <v>28</v>
      </c>
      <c r="J20" s="2" t="s">
        <v>109</v>
      </c>
      <c r="K20" s="2" t="s">
        <v>120</v>
      </c>
      <c r="L20" s="2" t="s">
        <v>46</v>
      </c>
      <c r="M20" s="2" t="s">
        <v>101</v>
      </c>
      <c r="N20" s="2" t="s">
        <v>35</v>
      </c>
      <c r="O20" s="2" t="s">
        <v>34</v>
      </c>
      <c r="P20" s="2" t="s">
        <v>72</v>
      </c>
      <c r="Q20" s="2" t="s">
        <v>121</v>
      </c>
      <c r="R20" s="2" t="s">
        <v>28</v>
      </c>
      <c r="V20" s="2" t="s">
        <v>42</v>
      </c>
    </row>
    <row r="21" spans="1:22" x14ac:dyDescent="0.25">
      <c r="A21" t="s">
        <v>122</v>
      </c>
      <c r="B21" s="2" t="s">
        <v>23</v>
      </c>
      <c r="C21" t="s">
        <v>123</v>
      </c>
      <c r="D21" s="2" t="s">
        <v>26</v>
      </c>
      <c r="E21" s="2" t="s">
        <v>124</v>
      </c>
      <c r="F21" s="2" t="s">
        <v>52</v>
      </c>
      <c r="G21" s="2" t="s">
        <v>109</v>
      </c>
      <c r="H21" s="2" t="s">
        <v>38</v>
      </c>
      <c r="I21" s="2" t="s">
        <v>44</v>
      </c>
      <c r="J21" s="2" t="s">
        <v>101</v>
      </c>
      <c r="K21" s="2" t="s">
        <v>79</v>
      </c>
      <c r="L21" s="2" t="s">
        <v>50</v>
      </c>
      <c r="M21" s="2" t="s">
        <v>72</v>
      </c>
      <c r="N21" s="2" t="s">
        <v>92</v>
      </c>
      <c r="O21" s="2" t="s">
        <v>46</v>
      </c>
      <c r="P21" s="2" t="s">
        <v>108</v>
      </c>
      <c r="Q21" s="2" t="s">
        <v>47</v>
      </c>
      <c r="R21" s="2" t="s">
        <v>48</v>
      </c>
      <c r="V21" s="2" t="s">
        <v>42</v>
      </c>
    </row>
    <row r="22" spans="1:22" x14ac:dyDescent="0.25">
      <c r="A22" t="s">
        <v>125</v>
      </c>
      <c r="B22" s="2" t="s">
        <v>59</v>
      </c>
      <c r="C22" t="s">
        <v>126</v>
      </c>
      <c r="D22" s="2" t="s">
        <v>26</v>
      </c>
      <c r="E22" s="2" t="s">
        <v>110</v>
      </c>
      <c r="F22" s="2" t="s">
        <v>48</v>
      </c>
      <c r="G22" s="2" t="s">
        <v>109</v>
      </c>
      <c r="H22" s="2" t="s">
        <v>39</v>
      </c>
      <c r="I22" s="2" t="s">
        <v>44</v>
      </c>
      <c r="J22" s="2" t="s">
        <v>101</v>
      </c>
      <c r="K22" s="2" t="s">
        <v>89</v>
      </c>
      <c r="L22" s="2" t="s">
        <v>44</v>
      </c>
      <c r="M22" s="2" t="s">
        <v>72</v>
      </c>
      <c r="N22" s="2" t="s">
        <v>104</v>
      </c>
      <c r="O22" s="2" t="s">
        <v>44</v>
      </c>
      <c r="P22" s="2" t="s">
        <v>108</v>
      </c>
      <c r="Q22" s="2" t="s">
        <v>84</v>
      </c>
      <c r="R22" s="2" t="s">
        <v>28</v>
      </c>
      <c r="V22" s="2" t="s">
        <v>42</v>
      </c>
    </row>
    <row r="23" spans="1:22" x14ac:dyDescent="0.25">
      <c r="A23" t="s">
        <v>127</v>
      </c>
      <c r="B23" s="2" t="s">
        <v>59</v>
      </c>
      <c r="C23" t="s">
        <v>128</v>
      </c>
      <c r="D23" s="2" t="s">
        <v>26</v>
      </c>
      <c r="E23" s="2" t="s">
        <v>78</v>
      </c>
      <c r="F23" s="2" t="s">
        <v>44</v>
      </c>
      <c r="G23" s="2" t="s">
        <v>29</v>
      </c>
      <c r="H23" s="2" t="s">
        <v>61</v>
      </c>
      <c r="I23" s="2" t="s">
        <v>50</v>
      </c>
      <c r="J23" s="2" t="s">
        <v>109</v>
      </c>
      <c r="K23" s="2" t="s">
        <v>94</v>
      </c>
      <c r="L23" s="2" t="s">
        <v>28</v>
      </c>
      <c r="M23" s="2" t="s">
        <v>101</v>
      </c>
      <c r="N23" s="2" t="s">
        <v>97</v>
      </c>
      <c r="O23" s="2" t="s">
        <v>44</v>
      </c>
      <c r="P23" s="2" t="s">
        <v>72</v>
      </c>
      <c r="Q23" s="2" t="s">
        <v>62</v>
      </c>
      <c r="R23" s="2" t="s">
        <v>34</v>
      </c>
      <c r="V23" s="2" t="s">
        <v>42</v>
      </c>
    </row>
    <row r="24" spans="1:22" x14ac:dyDescent="0.25">
      <c r="A24" t="s">
        <v>129</v>
      </c>
      <c r="B24" s="2" t="s">
        <v>23</v>
      </c>
      <c r="C24" t="s">
        <v>130</v>
      </c>
      <c r="D24" s="2" t="s">
        <v>26</v>
      </c>
      <c r="E24" s="2" t="s">
        <v>107</v>
      </c>
      <c r="F24" s="2" t="s">
        <v>48</v>
      </c>
      <c r="G24" s="2" t="s">
        <v>29</v>
      </c>
      <c r="H24" s="2" t="s">
        <v>124</v>
      </c>
      <c r="I24" s="2" t="s">
        <v>52</v>
      </c>
      <c r="J24" s="2" t="s">
        <v>109</v>
      </c>
      <c r="K24" s="2" t="s">
        <v>131</v>
      </c>
      <c r="L24" s="2" t="s">
        <v>52</v>
      </c>
      <c r="M24" s="2" t="s">
        <v>101</v>
      </c>
      <c r="N24" s="2" t="s">
        <v>113</v>
      </c>
      <c r="O24" s="2" t="s">
        <v>48</v>
      </c>
      <c r="P24" s="2" t="s">
        <v>72</v>
      </c>
      <c r="Q24" s="2" t="s">
        <v>131</v>
      </c>
      <c r="R24" s="2" t="s">
        <v>52</v>
      </c>
      <c r="V24" s="2" t="s">
        <v>42</v>
      </c>
    </row>
    <row r="25" spans="1:22" x14ac:dyDescent="0.25">
      <c r="A25" t="s">
        <v>132</v>
      </c>
      <c r="B25" s="2" t="s">
        <v>23</v>
      </c>
      <c r="C25" t="s">
        <v>133</v>
      </c>
      <c r="D25" s="2" t="s">
        <v>26</v>
      </c>
      <c r="E25" s="2" t="s">
        <v>45</v>
      </c>
      <c r="F25" s="2" t="s">
        <v>28</v>
      </c>
      <c r="G25" s="2" t="s">
        <v>29</v>
      </c>
      <c r="H25" s="2" t="s">
        <v>61</v>
      </c>
      <c r="I25" s="2" t="s">
        <v>50</v>
      </c>
      <c r="J25" s="2" t="s">
        <v>101</v>
      </c>
      <c r="K25" s="2" t="s">
        <v>30</v>
      </c>
      <c r="L25" s="2" t="s">
        <v>28</v>
      </c>
      <c r="M25" s="2" t="s">
        <v>72</v>
      </c>
      <c r="N25" s="2" t="s">
        <v>104</v>
      </c>
      <c r="O25" s="2" t="s">
        <v>44</v>
      </c>
      <c r="P25" s="2" t="s">
        <v>33</v>
      </c>
      <c r="Q25" s="2" t="s">
        <v>56</v>
      </c>
      <c r="R25" s="2" t="s">
        <v>44</v>
      </c>
      <c r="V25" s="2" t="s">
        <v>42</v>
      </c>
    </row>
    <row r="26" spans="1:22" x14ac:dyDescent="0.25">
      <c r="A26" t="s">
        <v>134</v>
      </c>
      <c r="B26" s="2" t="s">
        <v>59</v>
      </c>
      <c r="C26" t="s">
        <v>135</v>
      </c>
      <c r="D26" s="2" t="s">
        <v>26</v>
      </c>
      <c r="E26" s="2" t="s">
        <v>64</v>
      </c>
      <c r="F26" s="2" t="s">
        <v>31</v>
      </c>
      <c r="G26" s="2" t="s">
        <v>29</v>
      </c>
      <c r="H26" s="2" t="s">
        <v>78</v>
      </c>
      <c r="I26" s="2" t="s">
        <v>44</v>
      </c>
      <c r="J26" s="2" t="s">
        <v>109</v>
      </c>
      <c r="K26" s="2" t="s">
        <v>56</v>
      </c>
      <c r="L26" s="2" t="s">
        <v>28</v>
      </c>
      <c r="M26" s="2" t="s">
        <v>101</v>
      </c>
      <c r="N26" s="2" t="s">
        <v>56</v>
      </c>
      <c r="O26" s="2" t="s">
        <v>44</v>
      </c>
      <c r="P26" s="2" t="s">
        <v>72</v>
      </c>
      <c r="Q26" s="2" t="s">
        <v>78</v>
      </c>
      <c r="R26" s="2" t="s">
        <v>28</v>
      </c>
      <c r="V26" s="2" t="s">
        <v>42</v>
      </c>
    </row>
    <row r="27" spans="1:22" x14ac:dyDescent="0.25">
      <c r="A27" t="s">
        <v>136</v>
      </c>
      <c r="B27" s="2" t="s">
        <v>59</v>
      </c>
      <c r="C27" t="s">
        <v>137</v>
      </c>
      <c r="D27" s="2" t="s">
        <v>26</v>
      </c>
      <c r="E27" s="2" t="s">
        <v>108</v>
      </c>
      <c r="F27" s="2" t="s">
        <v>46</v>
      </c>
      <c r="G27" s="2" t="s">
        <v>29</v>
      </c>
      <c r="H27" s="2" t="s">
        <v>61</v>
      </c>
      <c r="I27" s="2" t="s">
        <v>50</v>
      </c>
      <c r="J27" s="2" t="s">
        <v>109</v>
      </c>
      <c r="K27" s="2" t="s">
        <v>78</v>
      </c>
      <c r="L27" s="2" t="s">
        <v>50</v>
      </c>
      <c r="M27" s="2" t="s">
        <v>101</v>
      </c>
      <c r="N27" s="2" t="s">
        <v>97</v>
      </c>
      <c r="O27" s="2" t="s">
        <v>44</v>
      </c>
      <c r="P27" s="2" t="s">
        <v>72</v>
      </c>
      <c r="Q27" s="2" t="s">
        <v>30</v>
      </c>
      <c r="R27" s="2" t="s">
        <v>28</v>
      </c>
      <c r="V27" s="2" t="s">
        <v>42</v>
      </c>
    </row>
    <row r="28" spans="1:22" x14ac:dyDescent="0.25">
      <c r="A28" t="s">
        <v>138</v>
      </c>
      <c r="B28" s="2" t="s">
        <v>23</v>
      </c>
      <c r="C28" t="s">
        <v>139</v>
      </c>
      <c r="D28" s="2" t="s">
        <v>26</v>
      </c>
      <c r="E28" s="2" t="s">
        <v>108</v>
      </c>
      <c r="F28" s="2" t="s">
        <v>46</v>
      </c>
      <c r="G28" s="2" t="s">
        <v>29</v>
      </c>
      <c r="H28" s="2" t="s">
        <v>108</v>
      </c>
      <c r="I28" s="2" t="s">
        <v>46</v>
      </c>
      <c r="J28" s="2" t="s">
        <v>101</v>
      </c>
      <c r="K28" s="2" t="s">
        <v>35</v>
      </c>
      <c r="L28" s="2" t="s">
        <v>34</v>
      </c>
      <c r="M28" s="2" t="s">
        <v>72</v>
      </c>
      <c r="N28" s="2" t="s">
        <v>97</v>
      </c>
      <c r="O28" s="2" t="s">
        <v>44</v>
      </c>
      <c r="P28" s="2" t="s">
        <v>33</v>
      </c>
      <c r="Q28" s="2" t="s">
        <v>121</v>
      </c>
      <c r="R28" s="2" t="s">
        <v>44</v>
      </c>
      <c r="V28" s="2" t="s">
        <v>42</v>
      </c>
    </row>
    <row r="29" spans="1:22" x14ac:dyDescent="0.25">
      <c r="A29" t="s">
        <v>140</v>
      </c>
      <c r="B29" s="2" t="s">
        <v>23</v>
      </c>
      <c r="C29" t="s">
        <v>141</v>
      </c>
      <c r="D29" s="2" t="s">
        <v>26</v>
      </c>
      <c r="E29" s="2" t="s">
        <v>142</v>
      </c>
      <c r="F29" s="2" t="s">
        <v>46</v>
      </c>
      <c r="G29" s="2" t="s">
        <v>29</v>
      </c>
      <c r="H29" s="2" t="s">
        <v>113</v>
      </c>
      <c r="I29" s="2" t="s">
        <v>48</v>
      </c>
      <c r="J29" s="2" t="s">
        <v>109</v>
      </c>
      <c r="K29" s="2" t="s">
        <v>92</v>
      </c>
      <c r="L29" s="2" t="s">
        <v>46</v>
      </c>
      <c r="M29" s="2" t="s">
        <v>101</v>
      </c>
      <c r="N29" s="2" t="s">
        <v>143</v>
      </c>
      <c r="O29" s="2" t="s">
        <v>46</v>
      </c>
      <c r="P29" s="2" t="s">
        <v>72</v>
      </c>
      <c r="Q29" s="2" t="s">
        <v>108</v>
      </c>
      <c r="R29" s="2" t="s">
        <v>46</v>
      </c>
      <c r="V29" s="2" t="s">
        <v>42</v>
      </c>
    </row>
    <row r="30" spans="1:22" x14ac:dyDescent="0.25">
      <c r="A30" t="s">
        <v>144</v>
      </c>
      <c r="B30" s="2" t="s">
        <v>23</v>
      </c>
      <c r="C30" t="s">
        <v>145</v>
      </c>
      <c r="D30" s="2" t="s">
        <v>26</v>
      </c>
      <c r="E30" s="2" t="s">
        <v>146</v>
      </c>
      <c r="F30" s="2" t="s">
        <v>46</v>
      </c>
      <c r="G30" s="2" t="s">
        <v>109</v>
      </c>
      <c r="H30" s="2" t="s">
        <v>43</v>
      </c>
      <c r="I30" s="2" t="s">
        <v>46</v>
      </c>
      <c r="J30" s="2" t="s">
        <v>101</v>
      </c>
      <c r="K30" s="2" t="s">
        <v>120</v>
      </c>
      <c r="L30" s="2" t="s">
        <v>50</v>
      </c>
      <c r="M30" s="2" t="s">
        <v>72</v>
      </c>
      <c r="N30" s="2" t="s">
        <v>143</v>
      </c>
      <c r="O30" s="2" t="s">
        <v>46</v>
      </c>
      <c r="P30" s="2" t="s">
        <v>108</v>
      </c>
      <c r="Q30" s="2" t="s">
        <v>142</v>
      </c>
      <c r="R30" s="2" t="s">
        <v>46</v>
      </c>
      <c r="V30" s="2" t="s">
        <v>42</v>
      </c>
    </row>
    <row r="31" spans="1:22" x14ac:dyDescent="0.25">
      <c r="A31" t="s">
        <v>147</v>
      </c>
      <c r="B31" s="2" t="s">
        <v>59</v>
      </c>
      <c r="C31" t="s">
        <v>148</v>
      </c>
      <c r="D31" s="2" t="s">
        <v>26</v>
      </c>
      <c r="E31" s="2" t="s">
        <v>113</v>
      </c>
      <c r="F31" s="2" t="s">
        <v>48</v>
      </c>
      <c r="G31" s="2" t="s">
        <v>29</v>
      </c>
      <c r="H31" s="2" t="s">
        <v>107</v>
      </c>
      <c r="I31" s="2" t="s">
        <v>52</v>
      </c>
      <c r="J31" s="2" t="s">
        <v>109</v>
      </c>
      <c r="K31" s="2" t="s">
        <v>131</v>
      </c>
      <c r="L31" s="2" t="s">
        <v>52</v>
      </c>
      <c r="M31" s="2" t="s">
        <v>101</v>
      </c>
      <c r="N31" s="2" t="s">
        <v>93</v>
      </c>
      <c r="O31" s="2" t="s">
        <v>52</v>
      </c>
      <c r="P31" s="2" t="s">
        <v>72</v>
      </c>
      <c r="Q31" s="2" t="s">
        <v>88</v>
      </c>
      <c r="R31" s="2" t="s">
        <v>48</v>
      </c>
      <c r="V31" s="2" t="s">
        <v>42</v>
      </c>
    </row>
    <row r="32" spans="1:22" x14ac:dyDescent="0.25">
      <c r="A32" t="s">
        <v>149</v>
      </c>
      <c r="B32" s="2" t="s">
        <v>59</v>
      </c>
      <c r="C32" t="s">
        <v>150</v>
      </c>
      <c r="D32" s="2" t="s">
        <v>26</v>
      </c>
      <c r="E32" s="2" t="s">
        <v>47</v>
      </c>
      <c r="F32" s="2" t="s">
        <v>52</v>
      </c>
      <c r="G32" s="2" t="s">
        <v>109</v>
      </c>
      <c r="H32" s="2" t="s">
        <v>84</v>
      </c>
      <c r="I32" s="2" t="s">
        <v>46</v>
      </c>
      <c r="J32" s="2" t="s">
        <v>101</v>
      </c>
      <c r="K32" s="2" t="s">
        <v>85</v>
      </c>
      <c r="L32" s="2" t="s">
        <v>46</v>
      </c>
      <c r="M32" s="2" t="s">
        <v>72</v>
      </c>
      <c r="N32" s="2" t="s">
        <v>88</v>
      </c>
      <c r="O32" s="2" t="s">
        <v>48</v>
      </c>
      <c r="P32" s="2" t="s">
        <v>108</v>
      </c>
      <c r="Q32" s="2" t="s">
        <v>146</v>
      </c>
      <c r="R32" s="2" t="s">
        <v>46</v>
      </c>
      <c r="V32" s="2" t="s">
        <v>42</v>
      </c>
    </row>
    <row r="33" spans="1:22" x14ac:dyDescent="0.25">
      <c r="A33" t="s">
        <v>151</v>
      </c>
      <c r="B33" s="2" t="s">
        <v>23</v>
      </c>
      <c r="C33" t="s">
        <v>152</v>
      </c>
      <c r="D33" s="2" t="s">
        <v>26</v>
      </c>
      <c r="E33" s="2" t="s">
        <v>142</v>
      </c>
      <c r="F33" s="2" t="s">
        <v>46</v>
      </c>
      <c r="G33" s="2" t="s">
        <v>29</v>
      </c>
      <c r="H33" s="2" t="s">
        <v>88</v>
      </c>
      <c r="I33" s="2" t="s">
        <v>48</v>
      </c>
      <c r="J33" s="2" t="s">
        <v>109</v>
      </c>
      <c r="K33" s="2" t="s">
        <v>45</v>
      </c>
      <c r="L33" s="2" t="s">
        <v>46</v>
      </c>
      <c r="M33" s="2" t="s">
        <v>101</v>
      </c>
      <c r="N33" s="2" t="s">
        <v>57</v>
      </c>
      <c r="O33" s="2" t="s">
        <v>46</v>
      </c>
      <c r="P33" s="2" t="s">
        <v>72</v>
      </c>
      <c r="Q33" s="2" t="s">
        <v>142</v>
      </c>
      <c r="R33" s="2" t="s">
        <v>46</v>
      </c>
      <c r="V33" s="2" t="s">
        <v>42</v>
      </c>
    </row>
    <row r="34" spans="1:22" x14ac:dyDescent="0.25">
      <c r="A34" t="s">
        <v>153</v>
      </c>
      <c r="B34" s="2" t="s">
        <v>59</v>
      </c>
      <c r="C34" t="s">
        <v>154</v>
      </c>
      <c r="D34" s="2" t="s">
        <v>26</v>
      </c>
      <c r="E34" s="2" t="s">
        <v>88</v>
      </c>
      <c r="F34" s="2" t="s">
        <v>46</v>
      </c>
      <c r="G34" s="2" t="s">
        <v>109</v>
      </c>
      <c r="H34" s="2" t="s">
        <v>71</v>
      </c>
      <c r="I34" s="2" t="s">
        <v>31</v>
      </c>
      <c r="J34" s="2" t="s">
        <v>101</v>
      </c>
      <c r="K34" s="2" t="s">
        <v>56</v>
      </c>
      <c r="L34" s="2" t="s">
        <v>44</v>
      </c>
      <c r="M34" s="2" t="s">
        <v>72</v>
      </c>
      <c r="N34" s="2" t="s">
        <v>155</v>
      </c>
      <c r="O34" s="2" t="s">
        <v>44</v>
      </c>
      <c r="P34" s="2" t="s">
        <v>108</v>
      </c>
      <c r="Q34" s="2" t="s">
        <v>108</v>
      </c>
      <c r="R34" s="2" t="s">
        <v>50</v>
      </c>
      <c r="V34" s="2" t="s">
        <v>42</v>
      </c>
    </row>
    <row r="35" spans="1:22" x14ac:dyDescent="0.25">
      <c r="A35" t="s">
        <v>156</v>
      </c>
      <c r="B35" s="2" t="s">
        <v>23</v>
      </c>
      <c r="C35" t="s">
        <v>157</v>
      </c>
      <c r="D35" s="2" t="s">
        <v>26</v>
      </c>
      <c r="E35" s="2" t="s">
        <v>92</v>
      </c>
      <c r="F35" s="2" t="s">
        <v>50</v>
      </c>
      <c r="G35" s="2" t="s">
        <v>29</v>
      </c>
      <c r="H35" s="2" t="s">
        <v>146</v>
      </c>
      <c r="I35" s="2" t="s">
        <v>48</v>
      </c>
      <c r="J35" s="2" t="s">
        <v>109</v>
      </c>
      <c r="K35" s="2" t="s">
        <v>142</v>
      </c>
      <c r="L35" s="2" t="s">
        <v>48</v>
      </c>
      <c r="M35" s="2" t="s">
        <v>101</v>
      </c>
      <c r="N35" s="2" t="s">
        <v>43</v>
      </c>
      <c r="O35" s="2" t="s">
        <v>50</v>
      </c>
      <c r="P35" s="2" t="s">
        <v>72</v>
      </c>
      <c r="Q35" s="2" t="s">
        <v>85</v>
      </c>
      <c r="R35" s="2" t="s">
        <v>46</v>
      </c>
      <c r="V35" s="2" t="s">
        <v>42</v>
      </c>
    </row>
    <row r="36" spans="1:22" x14ac:dyDescent="0.25">
      <c r="A36" t="s">
        <v>158</v>
      </c>
      <c r="B36" s="2" t="s">
        <v>23</v>
      </c>
      <c r="C36" t="s">
        <v>159</v>
      </c>
      <c r="D36" s="2" t="s">
        <v>26</v>
      </c>
      <c r="E36" s="2" t="s">
        <v>47</v>
      </c>
      <c r="F36" s="2" t="s">
        <v>52</v>
      </c>
      <c r="G36" s="2" t="s">
        <v>29</v>
      </c>
      <c r="H36" s="2" t="s">
        <v>142</v>
      </c>
      <c r="I36" s="2" t="s">
        <v>46</v>
      </c>
      <c r="J36" s="2" t="s">
        <v>101</v>
      </c>
      <c r="K36" s="2" t="s">
        <v>79</v>
      </c>
      <c r="L36" s="2" t="s">
        <v>50</v>
      </c>
      <c r="M36" s="2" t="s">
        <v>72</v>
      </c>
      <c r="N36" s="2" t="s">
        <v>142</v>
      </c>
      <c r="O36" s="2" t="s">
        <v>46</v>
      </c>
      <c r="P36" s="2" t="s">
        <v>33</v>
      </c>
      <c r="Q36" s="2" t="s">
        <v>55</v>
      </c>
      <c r="R36" s="2" t="s">
        <v>46</v>
      </c>
      <c r="V36" s="2" t="s">
        <v>42</v>
      </c>
    </row>
    <row r="37" spans="1:22" x14ac:dyDescent="0.25">
      <c r="A37" t="s">
        <v>160</v>
      </c>
      <c r="B37" s="2" t="s">
        <v>23</v>
      </c>
      <c r="C37" t="s">
        <v>161</v>
      </c>
      <c r="D37" s="2" t="s">
        <v>26</v>
      </c>
      <c r="E37" s="2" t="s">
        <v>89</v>
      </c>
      <c r="F37" s="2" t="s">
        <v>31</v>
      </c>
      <c r="G37" s="2" t="s">
        <v>29</v>
      </c>
      <c r="H37" s="2" t="s">
        <v>43</v>
      </c>
      <c r="I37" s="2" t="s">
        <v>44</v>
      </c>
      <c r="J37" s="2" t="s">
        <v>101</v>
      </c>
      <c r="K37" s="2" t="s">
        <v>71</v>
      </c>
      <c r="L37" s="2" t="s">
        <v>34</v>
      </c>
      <c r="M37" s="2" t="s">
        <v>72</v>
      </c>
      <c r="N37" s="2" t="s">
        <v>71</v>
      </c>
      <c r="O37" s="2" t="s">
        <v>34</v>
      </c>
      <c r="P37" s="2" t="s">
        <v>33</v>
      </c>
      <c r="Q37" s="2" t="s">
        <v>89</v>
      </c>
      <c r="R37" s="2" t="s">
        <v>31</v>
      </c>
      <c r="V37" s="2" t="s">
        <v>42</v>
      </c>
    </row>
    <row r="38" spans="1:22" x14ac:dyDescent="0.25">
      <c r="A38" t="s">
        <v>162</v>
      </c>
      <c r="B38" s="2" t="s">
        <v>23</v>
      </c>
      <c r="C38" t="s">
        <v>163</v>
      </c>
      <c r="D38" s="2" t="s">
        <v>26</v>
      </c>
      <c r="E38" s="2" t="s">
        <v>146</v>
      </c>
      <c r="F38" s="2" t="s">
        <v>46</v>
      </c>
      <c r="G38" s="2" t="s">
        <v>29</v>
      </c>
      <c r="H38" s="2" t="s">
        <v>55</v>
      </c>
      <c r="I38" s="2" t="s">
        <v>46</v>
      </c>
      <c r="J38" s="2" t="s">
        <v>109</v>
      </c>
      <c r="K38" s="2" t="s">
        <v>142</v>
      </c>
      <c r="L38" s="2" t="s">
        <v>48</v>
      </c>
      <c r="M38" s="2" t="s">
        <v>101</v>
      </c>
      <c r="N38" s="2" t="s">
        <v>61</v>
      </c>
      <c r="O38" s="2" t="s">
        <v>48</v>
      </c>
      <c r="P38" s="2" t="s">
        <v>72</v>
      </c>
      <c r="Q38" s="2" t="s">
        <v>85</v>
      </c>
      <c r="R38" s="2" t="s">
        <v>46</v>
      </c>
      <c r="V38" s="2" t="s">
        <v>42</v>
      </c>
    </row>
    <row r="39" spans="1:22" x14ac:dyDescent="0.25">
      <c r="A39" t="s">
        <v>164</v>
      </c>
      <c r="B39" s="2" t="s">
        <v>59</v>
      </c>
      <c r="C39" t="s">
        <v>165</v>
      </c>
      <c r="D39" s="2" t="s">
        <v>26</v>
      </c>
      <c r="E39" s="2" t="s">
        <v>142</v>
      </c>
      <c r="F39" s="2" t="s">
        <v>46</v>
      </c>
      <c r="G39" s="2" t="s">
        <v>29</v>
      </c>
      <c r="H39" s="2" t="s">
        <v>110</v>
      </c>
      <c r="I39" s="2" t="s">
        <v>48</v>
      </c>
      <c r="J39" s="2" t="s">
        <v>109</v>
      </c>
      <c r="K39" s="2" t="s">
        <v>45</v>
      </c>
      <c r="L39" s="2" t="s">
        <v>46</v>
      </c>
      <c r="M39" s="2" t="s">
        <v>101</v>
      </c>
      <c r="N39" s="2" t="s">
        <v>79</v>
      </c>
      <c r="O39" s="2" t="s">
        <v>50</v>
      </c>
      <c r="P39" s="2" t="s">
        <v>72</v>
      </c>
      <c r="Q39" s="2" t="s">
        <v>27</v>
      </c>
      <c r="R39" s="2" t="s">
        <v>50</v>
      </c>
      <c r="V39" s="2" t="s">
        <v>42</v>
      </c>
    </row>
    <row r="40" spans="1:22" x14ac:dyDescent="0.25">
      <c r="A40" t="s">
        <v>166</v>
      </c>
      <c r="B40" s="2" t="s">
        <v>59</v>
      </c>
      <c r="C40" t="s">
        <v>167</v>
      </c>
      <c r="D40" s="2" t="s">
        <v>26</v>
      </c>
      <c r="E40" s="2" t="s">
        <v>143</v>
      </c>
      <c r="F40" s="2" t="s">
        <v>50</v>
      </c>
      <c r="G40" s="2" t="s">
        <v>109</v>
      </c>
      <c r="H40" s="2" t="s">
        <v>64</v>
      </c>
      <c r="I40" s="2" t="s">
        <v>50</v>
      </c>
      <c r="J40" s="2" t="s">
        <v>101</v>
      </c>
      <c r="K40" s="2" t="s">
        <v>56</v>
      </c>
      <c r="L40" s="2" t="s">
        <v>44</v>
      </c>
      <c r="M40" s="2" t="s">
        <v>72</v>
      </c>
      <c r="N40" s="2" t="s">
        <v>64</v>
      </c>
      <c r="O40" s="2" t="s">
        <v>28</v>
      </c>
      <c r="P40" s="2" t="s">
        <v>108</v>
      </c>
      <c r="Q40" s="2" t="s">
        <v>55</v>
      </c>
      <c r="R40" s="2" t="s">
        <v>50</v>
      </c>
      <c r="V40" s="2" t="s">
        <v>42</v>
      </c>
    </row>
    <row r="41" spans="1:22" x14ac:dyDescent="0.25">
      <c r="A41" t="s">
        <v>168</v>
      </c>
      <c r="B41" s="2" t="s">
        <v>59</v>
      </c>
      <c r="C41" t="s">
        <v>169</v>
      </c>
      <c r="D41" s="2" t="s">
        <v>26</v>
      </c>
      <c r="E41" s="2" t="s">
        <v>64</v>
      </c>
      <c r="F41" s="2" t="s">
        <v>31</v>
      </c>
      <c r="G41" s="2" t="s">
        <v>29</v>
      </c>
      <c r="H41" s="2" t="s">
        <v>61</v>
      </c>
      <c r="I41" s="2" t="s">
        <v>50</v>
      </c>
      <c r="J41" s="2" t="s">
        <v>101</v>
      </c>
      <c r="K41" s="2" t="s">
        <v>56</v>
      </c>
      <c r="L41" s="2" t="s">
        <v>44</v>
      </c>
      <c r="M41" s="2" t="s">
        <v>72</v>
      </c>
      <c r="N41" s="2" t="s">
        <v>39</v>
      </c>
      <c r="O41" s="2" t="s">
        <v>34</v>
      </c>
      <c r="P41" s="2" t="s">
        <v>33</v>
      </c>
      <c r="Q41" s="2" t="s">
        <v>89</v>
      </c>
      <c r="R41" s="2" t="s">
        <v>31</v>
      </c>
      <c r="V41" s="2" t="s">
        <v>42</v>
      </c>
    </row>
    <row r="42" spans="1:22" x14ac:dyDescent="0.25">
      <c r="A42" t="s">
        <v>170</v>
      </c>
      <c r="B42" s="2" t="s">
        <v>59</v>
      </c>
      <c r="C42" t="s">
        <v>171</v>
      </c>
      <c r="D42" s="2" t="s">
        <v>26</v>
      </c>
      <c r="E42" s="2" t="s">
        <v>110</v>
      </c>
      <c r="F42" s="2" t="s">
        <v>48</v>
      </c>
      <c r="G42" s="2" t="s">
        <v>109</v>
      </c>
      <c r="H42" s="2" t="s">
        <v>84</v>
      </c>
      <c r="I42" s="2" t="s">
        <v>46</v>
      </c>
      <c r="J42" s="2" t="s">
        <v>101</v>
      </c>
      <c r="K42" s="2" t="s">
        <v>61</v>
      </c>
      <c r="L42" s="2" t="s">
        <v>48</v>
      </c>
      <c r="M42" s="2" t="s">
        <v>72</v>
      </c>
      <c r="N42" s="2" t="s">
        <v>146</v>
      </c>
      <c r="O42" s="2" t="s">
        <v>48</v>
      </c>
      <c r="P42" s="2" t="s">
        <v>108</v>
      </c>
      <c r="Q42" s="2" t="s">
        <v>47</v>
      </c>
      <c r="R42" s="2" t="s">
        <v>48</v>
      </c>
      <c r="V42" s="2" t="s">
        <v>42</v>
      </c>
    </row>
    <row r="43" spans="1:22" x14ac:dyDescent="0.25">
      <c r="A43" t="s">
        <v>172</v>
      </c>
      <c r="B43" s="2" t="s">
        <v>23</v>
      </c>
      <c r="C43" t="s">
        <v>173</v>
      </c>
      <c r="D43" s="2" t="s">
        <v>26</v>
      </c>
      <c r="E43" s="2" t="s">
        <v>110</v>
      </c>
      <c r="F43" s="2" t="s">
        <v>48</v>
      </c>
      <c r="G43" s="2" t="s">
        <v>109</v>
      </c>
      <c r="H43" s="2" t="s">
        <v>107</v>
      </c>
      <c r="I43" s="2" t="s">
        <v>48</v>
      </c>
      <c r="J43" s="2" t="s">
        <v>101</v>
      </c>
      <c r="K43" s="2" t="s">
        <v>113</v>
      </c>
      <c r="L43" s="2" t="s">
        <v>48</v>
      </c>
      <c r="M43" s="2" t="s">
        <v>72</v>
      </c>
      <c r="N43" s="2" t="s">
        <v>131</v>
      </c>
      <c r="O43" s="2" t="s">
        <v>52</v>
      </c>
      <c r="P43" s="2" t="s">
        <v>108</v>
      </c>
      <c r="Q43" s="2" t="s">
        <v>93</v>
      </c>
      <c r="R43" s="2" t="s">
        <v>48</v>
      </c>
      <c r="V43" s="2" t="s">
        <v>42</v>
      </c>
    </row>
    <row r="44" spans="1:22" x14ac:dyDescent="0.25">
      <c r="A44" t="s">
        <v>174</v>
      </c>
      <c r="B44" s="2" t="s">
        <v>59</v>
      </c>
      <c r="C44" t="s">
        <v>175</v>
      </c>
      <c r="D44" s="2" t="s">
        <v>26</v>
      </c>
      <c r="E44" s="2" t="s">
        <v>61</v>
      </c>
      <c r="F44" s="2" t="s">
        <v>50</v>
      </c>
      <c r="G44" s="2" t="s">
        <v>29</v>
      </c>
      <c r="H44" s="2" t="s">
        <v>143</v>
      </c>
      <c r="I44" s="2" t="s">
        <v>50</v>
      </c>
      <c r="J44" s="2" t="s">
        <v>109</v>
      </c>
      <c r="K44" s="2" t="s">
        <v>68</v>
      </c>
      <c r="L44" s="2" t="s">
        <v>28</v>
      </c>
      <c r="M44" s="2" t="s">
        <v>101</v>
      </c>
      <c r="N44" s="2" t="s">
        <v>67</v>
      </c>
      <c r="O44" s="2" t="s">
        <v>31</v>
      </c>
      <c r="P44" s="2" t="s">
        <v>72</v>
      </c>
      <c r="Q44" s="2" t="s">
        <v>62</v>
      </c>
      <c r="R44" s="2" t="s">
        <v>34</v>
      </c>
      <c r="V44" s="2" t="s">
        <v>42</v>
      </c>
    </row>
    <row r="45" spans="1:22" x14ac:dyDescent="0.25">
      <c r="A45" t="s">
        <v>176</v>
      </c>
      <c r="B45" s="2" t="s">
        <v>59</v>
      </c>
      <c r="C45" t="s">
        <v>177</v>
      </c>
      <c r="D45" s="2" t="s">
        <v>26</v>
      </c>
      <c r="E45" s="2" t="s">
        <v>92</v>
      </c>
      <c r="F45" s="2" t="s">
        <v>50</v>
      </c>
      <c r="G45" s="2" t="s">
        <v>29</v>
      </c>
      <c r="H45" s="2" t="s">
        <v>108</v>
      </c>
      <c r="I45" s="2" t="s">
        <v>46</v>
      </c>
      <c r="J45" s="2" t="s">
        <v>109</v>
      </c>
      <c r="K45" s="2" t="s">
        <v>81</v>
      </c>
      <c r="L45" s="2" t="s">
        <v>44</v>
      </c>
      <c r="M45" s="2" t="s">
        <v>101</v>
      </c>
      <c r="N45" s="2" t="s">
        <v>30</v>
      </c>
      <c r="O45" s="2" t="s">
        <v>28</v>
      </c>
      <c r="P45" s="2" t="s">
        <v>72</v>
      </c>
      <c r="Q45" s="2" t="s">
        <v>35</v>
      </c>
      <c r="R45" s="2" t="s">
        <v>31</v>
      </c>
      <c r="V45" s="2" t="s">
        <v>42</v>
      </c>
    </row>
    <row r="46" spans="1:22" x14ac:dyDescent="0.25">
      <c r="A46" t="s">
        <v>178</v>
      </c>
      <c r="B46" s="2" t="s">
        <v>23</v>
      </c>
      <c r="C46" t="s">
        <v>179</v>
      </c>
      <c r="D46" s="2" t="s">
        <v>26</v>
      </c>
      <c r="E46" s="2" t="s">
        <v>47</v>
      </c>
      <c r="F46" s="2" t="s">
        <v>52</v>
      </c>
      <c r="G46" s="2" t="s">
        <v>29</v>
      </c>
      <c r="H46" s="2" t="s">
        <v>146</v>
      </c>
      <c r="I46" s="2" t="s">
        <v>48</v>
      </c>
      <c r="J46" s="2" t="s">
        <v>101</v>
      </c>
      <c r="K46" s="2" t="s">
        <v>61</v>
      </c>
      <c r="L46" s="2" t="s">
        <v>48</v>
      </c>
      <c r="M46" s="2" t="s">
        <v>72</v>
      </c>
      <c r="N46" s="2" t="s">
        <v>146</v>
      </c>
      <c r="O46" s="2" t="s">
        <v>48</v>
      </c>
      <c r="P46" s="2" t="s">
        <v>33</v>
      </c>
      <c r="Q46" s="2" t="s">
        <v>93</v>
      </c>
      <c r="R46" s="2" t="s">
        <v>48</v>
      </c>
      <c r="V46" s="2" t="s">
        <v>42</v>
      </c>
    </row>
    <row r="47" spans="1:22" x14ac:dyDescent="0.25">
      <c r="A47" t="s">
        <v>180</v>
      </c>
      <c r="B47" s="2" t="s">
        <v>59</v>
      </c>
      <c r="C47" t="s">
        <v>181</v>
      </c>
      <c r="D47" s="2" t="s">
        <v>26</v>
      </c>
      <c r="E47" s="2" t="s">
        <v>43</v>
      </c>
      <c r="F47" s="2" t="s">
        <v>44</v>
      </c>
      <c r="G47" s="2" t="s">
        <v>29</v>
      </c>
      <c r="H47" s="2" t="s">
        <v>108</v>
      </c>
      <c r="I47" s="2" t="s">
        <v>46</v>
      </c>
      <c r="J47" s="2" t="s">
        <v>101</v>
      </c>
      <c r="K47" s="2" t="s">
        <v>43</v>
      </c>
      <c r="L47" s="2" t="s">
        <v>50</v>
      </c>
      <c r="M47" s="2" t="s">
        <v>72</v>
      </c>
      <c r="N47" s="2" t="s">
        <v>121</v>
      </c>
      <c r="O47" s="2" t="s">
        <v>28</v>
      </c>
      <c r="P47" s="2" t="s">
        <v>33</v>
      </c>
      <c r="Q47" s="2" t="s">
        <v>84</v>
      </c>
      <c r="R47" s="2" t="s">
        <v>50</v>
      </c>
      <c r="V47" s="2" t="s">
        <v>42</v>
      </c>
    </row>
    <row r="48" spans="1:22" x14ac:dyDescent="0.25">
      <c r="A48" t="s">
        <v>182</v>
      </c>
      <c r="B48" s="2" t="s">
        <v>23</v>
      </c>
      <c r="C48" t="s">
        <v>183</v>
      </c>
      <c r="D48" s="2" t="s">
        <v>26</v>
      </c>
      <c r="E48" s="2" t="s">
        <v>146</v>
      </c>
      <c r="F48" s="2" t="s">
        <v>46</v>
      </c>
      <c r="G48" s="2" t="s">
        <v>29</v>
      </c>
      <c r="H48" s="2" t="s">
        <v>146</v>
      </c>
      <c r="I48" s="2" t="s">
        <v>48</v>
      </c>
      <c r="J48" s="2" t="s">
        <v>109</v>
      </c>
      <c r="K48" s="2" t="s">
        <v>27</v>
      </c>
      <c r="L48" s="2" t="s">
        <v>46</v>
      </c>
      <c r="M48" s="2" t="s">
        <v>101</v>
      </c>
      <c r="N48" s="2" t="s">
        <v>43</v>
      </c>
      <c r="O48" s="2" t="s">
        <v>50</v>
      </c>
      <c r="P48" s="2" t="s">
        <v>72</v>
      </c>
      <c r="Q48" s="2" t="s">
        <v>30</v>
      </c>
      <c r="R48" s="2" t="s">
        <v>28</v>
      </c>
      <c r="V48" s="2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"/>
  <sheetViews>
    <sheetView view="pageBreakPreview" zoomScaleNormal="100" zoomScaleSheetLayoutView="100" workbookViewId="0">
      <selection activeCell="R20" sqref="R20"/>
    </sheetView>
  </sheetViews>
  <sheetFormatPr defaultRowHeight="15" x14ac:dyDescent="0.25"/>
  <cols>
    <col min="3" max="3" width="21.85546875" bestFit="1" customWidth="1"/>
  </cols>
  <sheetData>
    <row r="1" spans="1:1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189</v>
      </c>
      <c r="F1" s="3" t="s">
        <v>6</v>
      </c>
      <c r="G1" s="3" t="s">
        <v>190</v>
      </c>
      <c r="H1" s="3" t="s">
        <v>9</v>
      </c>
      <c r="I1" s="3" t="s">
        <v>10</v>
      </c>
      <c r="J1" s="3" t="s">
        <v>12</v>
      </c>
      <c r="K1" s="3" t="s">
        <v>13</v>
      </c>
      <c r="L1" s="3" t="s">
        <v>15</v>
      </c>
      <c r="M1" s="3" t="s">
        <v>16</v>
      </c>
      <c r="N1" s="3" t="s">
        <v>21</v>
      </c>
      <c r="O1" s="4"/>
      <c r="P1" s="4"/>
    </row>
    <row r="2" spans="1:16" x14ac:dyDescent="0.25">
      <c r="A2" s="4" t="s">
        <v>40</v>
      </c>
      <c r="B2" s="5" t="s">
        <v>23</v>
      </c>
      <c r="C2" s="4" t="s">
        <v>41</v>
      </c>
      <c r="D2" s="5" t="s">
        <v>26</v>
      </c>
      <c r="E2" s="5" t="s">
        <v>43</v>
      </c>
      <c r="F2" s="5" t="s">
        <v>32</v>
      </c>
      <c r="G2" s="5" t="s">
        <v>45</v>
      </c>
      <c r="H2" s="5" t="s">
        <v>35</v>
      </c>
      <c r="I2" s="5" t="s">
        <v>47</v>
      </c>
      <c r="J2" s="5" t="s">
        <v>38</v>
      </c>
      <c r="K2" s="5" t="s">
        <v>49</v>
      </c>
      <c r="L2" s="5" t="s">
        <v>30</v>
      </c>
      <c r="M2" s="5" t="s">
        <v>51</v>
      </c>
      <c r="N2" s="5" t="s">
        <v>42</v>
      </c>
      <c r="O2" s="4">
        <f t="shared" ref="O2:O13" si="0">E2+G2+I2+K2+M2</f>
        <v>401</v>
      </c>
      <c r="P2" s="4">
        <f t="shared" ref="P2:P13" si="1">O2/5</f>
        <v>80.2</v>
      </c>
    </row>
    <row r="3" spans="1:16" x14ac:dyDescent="0.25">
      <c r="A3" s="4" t="s">
        <v>90</v>
      </c>
      <c r="B3" s="5" t="s">
        <v>23</v>
      </c>
      <c r="C3" s="4" t="s">
        <v>91</v>
      </c>
      <c r="D3" s="5" t="s">
        <v>26</v>
      </c>
      <c r="E3" s="5" t="s">
        <v>92</v>
      </c>
      <c r="F3" s="5" t="s">
        <v>32</v>
      </c>
      <c r="G3" s="5" t="s">
        <v>79</v>
      </c>
      <c r="H3" s="5" t="s">
        <v>35</v>
      </c>
      <c r="I3" s="5" t="s">
        <v>93</v>
      </c>
      <c r="J3" s="5" t="s">
        <v>38</v>
      </c>
      <c r="K3" s="5" t="s">
        <v>94</v>
      </c>
      <c r="L3" s="5" t="s">
        <v>30</v>
      </c>
      <c r="M3" s="5" t="s">
        <v>55</v>
      </c>
      <c r="N3" s="5" t="s">
        <v>42</v>
      </c>
      <c r="O3" s="4">
        <f t="shared" si="0"/>
        <v>379</v>
      </c>
      <c r="P3" s="4">
        <f t="shared" si="1"/>
        <v>75.8</v>
      </c>
    </row>
    <row r="4" spans="1:16" x14ac:dyDescent="0.25">
      <c r="A4" s="4" t="s">
        <v>82</v>
      </c>
      <c r="B4" s="5" t="s">
        <v>59</v>
      </c>
      <c r="C4" s="4" t="s">
        <v>83</v>
      </c>
      <c r="D4" s="5" t="s">
        <v>26</v>
      </c>
      <c r="E4" s="5" t="s">
        <v>84</v>
      </c>
      <c r="F4" s="5" t="s">
        <v>29</v>
      </c>
      <c r="G4" s="5" t="s">
        <v>85</v>
      </c>
      <c r="H4" s="5" t="s">
        <v>32</v>
      </c>
      <c r="I4" s="5" t="s">
        <v>80</v>
      </c>
      <c r="J4" s="5" t="s">
        <v>35</v>
      </c>
      <c r="K4" s="5" t="s">
        <v>55</v>
      </c>
      <c r="L4" s="5" t="s">
        <v>38</v>
      </c>
      <c r="M4" s="5" t="s">
        <v>79</v>
      </c>
      <c r="N4" s="5" t="s">
        <v>42</v>
      </c>
      <c r="O4" s="4">
        <f t="shared" si="0"/>
        <v>377</v>
      </c>
      <c r="P4" s="4">
        <f t="shared" si="1"/>
        <v>75.400000000000006</v>
      </c>
    </row>
    <row r="5" spans="1:16" x14ac:dyDescent="0.25">
      <c r="A5" s="4" t="s">
        <v>53</v>
      </c>
      <c r="B5" s="5" t="s">
        <v>23</v>
      </c>
      <c r="C5" s="4" t="s">
        <v>54</v>
      </c>
      <c r="D5" s="5" t="s">
        <v>26</v>
      </c>
      <c r="E5" s="5" t="s">
        <v>55</v>
      </c>
      <c r="F5" s="5" t="s">
        <v>32</v>
      </c>
      <c r="G5" s="5" t="s">
        <v>56</v>
      </c>
      <c r="H5" s="5" t="s">
        <v>35</v>
      </c>
      <c r="I5" s="5" t="s">
        <v>57</v>
      </c>
      <c r="J5" s="5" t="s">
        <v>38</v>
      </c>
      <c r="K5" s="5" t="s">
        <v>35</v>
      </c>
      <c r="L5" s="5" t="s">
        <v>30</v>
      </c>
      <c r="M5" s="5" t="s">
        <v>30</v>
      </c>
      <c r="N5" s="5" t="s">
        <v>42</v>
      </c>
      <c r="O5" s="4">
        <f t="shared" si="0"/>
        <v>339</v>
      </c>
      <c r="P5" s="4">
        <f t="shared" si="1"/>
        <v>67.8</v>
      </c>
    </row>
    <row r="6" spans="1:16" x14ac:dyDescent="0.25">
      <c r="A6" s="4" t="s">
        <v>76</v>
      </c>
      <c r="B6" s="5" t="s">
        <v>59</v>
      </c>
      <c r="C6" s="4" t="s">
        <v>77</v>
      </c>
      <c r="D6" s="5" t="s">
        <v>26</v>
      </c>
      <c r="E6" s="5" t="s">
        <v>43</v>
      </c>
      <c r="F6" s="5" t="s">
        <v>29</v>
      </c>
      <c r="G6" s="5" t="s">
        <v>78</v>
      </c>
      <c r="H6" s="5" t="s">
        <v>32</v>
      </c>
      <c r="I6" s="5" t="s">
        <v>79</v>
      </c>
      <c r="J6" s="5" t="s">
        <v>35</v>
      </c>
      <c r="K6" s="5" t="s">
        <v>80</v>
      </c>
      <c r="L6" s="5" t="s">
        <v>38</v>
      </c>
      <c r="M6" s="5" t="s">
        <v>81</v>
      </c>
      <c r="N6" s="5" t="s">
        <v>42</v>
      </c>
      <c r="O6" s="4">
        <f t="shared" si="0"/>
        <v>338</v>
      </c>
      <c r="P6" s="4">
        <f t="shared" si="1"/>
        <v>67.599999999999994</v>
      </c>
    </row>
    <row r="7" spans="1:16" x14ac:dyDescent="0.25">
      <c r="A7" s="4" t="s">
        <v>86</v>
      </c>
      <c r="B7" s="5" t="s">
        <v>23</v>
      </c>
      <c r="C7" s="4" t="s">
        <v>87</v>
      </c>
      <c r="D7" s="5" t="s">
        <v>26</v>
      </c>
      <c r="E7" s="5" t="s">
        <v>88</v>
      </c>
      <c r="F7" s="5" t="s">
        <v>32</v>
      </c>
      <c r="G7" s="5" t="s">
        <v>89</v>
      </c>
      <c r="H7" s="5" t="s">
        <v>35</v>
      </c>
      <c r="I7" s="5" t="s">
        <v>49</v>
      </c>
      <c r="J7" s="5" t="s">
        <v>38</v>
      </c>
      <c r="K7" s="5" t="s">
        <v>33</v>
      </c>
      <c r="L7" s="5" t="s">
        <v>30</v>
      </c>
      <c r="M7" s="5" t="s">
        <v>89</v>
      </c>
      <c r="N7" s="5" t="s">
        <v>42</v>
      </c>
      <c r="O7" s="4">
        <f t="shared" si="0"/>
        <v>321</v>
      </c>
      <c r="P7" s="4">
        <f t="shared" si="1"/>
        <v>64.2</v>
      </c>
    </row>
    <row r="8" spans="1:16" x14ac:dyDescent="0.25">
      <c r="A8" s="4" t="s">
        <v>58</v>
      </c>
      <c r="B8" s="5" t="s">
        <v>59</v>
      </c>
      <c r="C8" s="4" t="s">
        <v>60</v>
      </c>
      <c r="D8" s="5" t="s">
        <v>26</v>
      </c>
      <c r="E8" s="5" t="s">
        <v>61</v>
      </c>
      <c r="F8" s="5" t="s">
        <v>32</v>
      </c>
      <c r="G8" s="5" t="s">
        <v>62</v>
      </c>
      <c r="H8" s="5" t="s">
        <v>35</v>
      </c>
      <c r="I8" s="5" t="s">
        <v>38</v>
      </c>
      <c r="J8" s="5" t="s">
        <v>38</v>
      </c>
      <c r="K8" s="5" t="s">
        <v>63</v>
      </c>
      <c r="L8" s="5" t="s">
        <v>30</v>
      </c>
      <c r="M8" s="5" t="s">
        <v>64</v>
      </c>
      <c r="N8" s="5" t="s">
        <v>42</v>
      </c>
      <c r="O8" s="4">
        <f t="shared" si="0"/>
        <v>301</v>
      </c>
      <c r="P8" s="4">
        <f t="shared" si="1"/>
        <v>60.2</v>
      </c>
    </row>
    <row r="9" spans="1:16" x14ac:dyDescent="0.25">
      <c r="A9" s="4" t="s">
        <v>74</v>
      </c>
      <c r="B9" s="5" t="s">
        <v>23</v>
      </c>
      <c r="C9" s="4" t="s">
        <v>75</v>
      </c>
      <c r="D9" s="5" t="s">
        <v>26</v>
      </c>
      <c r="E9" s="5" t="s">
        <v>49</v>
      </c>
      <c r="F9" s="5" t="s">
        <v>29</v>
      </c>
      <c r="G9" s="5" t="s">
        <v>27</v>
      </c>
      <c r="H9" s="5" t="s">
        <v>32</v>
      </c>
      <c r="I9" s="5" t="s">
        <v>39</v>
      </c>
      <c r="J9" s="5" t="s">
        <v>35</v>
      </c>
      <c r="K9" s="5" t="s">
        <v>67</v>
      </c>
      <c r="L9" s="5" t="s">
        <v>38</v>
      </c>
      <c r="M9" s="5" t="s">
        <v>63</v>
      </c>
      <c r="N9" s="5" t="s">
        <v>42</v>
      </c>
      <c r="O9" s="4">
        <f t="shared" si="0"/>
        <v>297</v>
      </c>
      <c r="P9" s="4">
        <f t="shared" si="1"/>
        <v>59.4</v>
      </c>
    </row>
    <row r="10" spans="1:16" x14ac:dyDescent="0.25">
      <c r="A10" s="4" t="s">
        <v>65</v>
      </c>
      <c r="B10" s="5" t="s">
        <v>59</v>
      </c>
      <c r="C10" s="4" t="s">
        <v>66</v>
      </c>
      <c r="D10" s="5" t="s">
        <v>26</v>
      </c>
      <c r="E10" s="5" t="s">
        <v>67</v>
      </c>
      <c r="F10" s="5" t="s">
        <v>29</v>
      </c>
      <c r="G10" s="5" t="s">
        <v>57</v>
      </c>
      <c r="H10" s="5" t="s">
        <v>32</v>
      </c>
      <c r="I10" s="5" t="s">
        <v>68</v>
      </c>
      <c r="J10" s="5" t="s">
        <v>35</v>
      </c>
      <c r="K10" s="5" t="s">
        <v>38</v>
      </c>
      <c r="L10" s="5" t="s">
        <v>38</v>
      </c>
      <c r="M10" s="5" t="s">
        <v>33</v>
      </c>
      <c r="N10" s="5" t="s">
        <v>42</v>
      </c>
      <c r="O10" s="4">
        <f t="shared" si="0"/>
        <v>289</v>
      </c>
      <c r="P10" s="4">
        <f t="shared" si="1"/>
        <v>57.8</v>
      </c>
    </row>
    <row r="11" spans="1:16" x14ac:dyDescent="0.25">
      <c r="A11" s="4" t="s">
        <v>95</v>
      </c>
      <c r="B11" s="5" t="s">
        <v>59</v>
      </c>
      <c r="C11" s="4" t="s">
        <v>96</v>
      </c>
      <c r="D11" s="5" t="s">
        <v>26</v>
      </c>
      <c r="E11" s="5" t="s">
        <v>97</v>
      </c>
      <c r="F11" s="5" t="s">
        <v>29</v>
      </c>
      <c r="G11" s="5" t="s">
        <v>94</v>
      </c>
      <c r="H11" s="5" t="s">
        <v>32</v>
      </c>
      <c r="I11" s="5" t="s">
        <v>68</v>
      </c>
      <c r="J11" s="5" t="s">
        <v>35</v>
      </c>
      <c r="K11" s="5" t="s">
        <v>35</v>
      </c>
      <c r="L11" s="5" t="s">
        <v>38</v>
      </c>
      <c r="M11" s="5" t="s">
        <v>98</v>
      </c>
      <c r="N11" s="5" t="s">
        <v>42</v>
      </c>
      <c r="O11" s="4">
        <f t="shared" si="0"/>
        <v>281</v>
      </c>
      <c r="P11" s="4">
        <f t="shared" si="1"/>
        <v>56.2</v>
      </c>
    </row>
    <row r="12" spans="1:16" x14ac:dyDescent="0.25">
      <c r="A12" s="4" t="s">
        <v>69</v>
      </c>
      <c r="B12" s="5" t="s">
        <v>59</v>
      </c>
      <c r="C12" s="4" t="s">
        <v>70</v>
      </c>
      <c r="D12" s="5" t="s">
        <v>26</v>
      </c>
      <c r="E12" s="5" t="s">
        <v>30</v>
      </c>
      <c r="F12" s="5" t="s">
        <v>29</v>
      </c>
      <c r="G12" s="5" t="s">
        <v>49</v>
      </c>
      <c r="H12" s="5" t="s">
        <v>32</v>
      </c>
      <c r="I12" s="5" t="s">
        <v>71</v>
      </c>
      <c r="J12" s="5" t="s">
        <v>35</v>
      </c>
      <c r="K12" s="5" t="s">
        <v>72</v>
      </c>
      <c r="L12" s="5" t="s">
        <v>38</v>
      </c>
      <c r="M12" s="5" t="s">
        <v>73</v>
      </c>
      <c r="N12" s="5" t="s">
        <v>42</v>
      </c>
      <c r="O12" s="4">
        <f t="shared" si="0"/>
        <v>271</v>
      </c>
      <c r="P12" s="4">
        <f t="shared" si="1"/>
        <v>54.2</v>
      </c>
    </row>
    <row r="13" spans="1:16" x14ac:dyDescent="0.25">
      <c r="A13" s="4" t="s">
        <v>22</v>
      </c>
      <c r="B13" s="5" t="s">
        <v>23</v>
      </c>
      <c r="C13" s="4" t="s">
        <v>24</v>
      </c>
      <c r="D13" s="5" t="s">
        <v>26</v>
      </c>
      <c r="E13" s="5" t="s">
        <v>27</v>
      </c>
      <c r="F13" s="5" t="s">
        <v>29</v>
      </c>
      <c r="G13" s="5" t="s">
        <v>30</v>
      </c>
      <c r="H13" s="5" t="s">
        <v>32</v>
      </c>
      <c r="I13" s="5" t="s">
        <v>33</v>
      </c>
      <c r="J13" s="5" t="s">
        <v>35</v>
      </c>
      <c r="K13" s="5" t="s">
        <v>36</v>
      </c>
      <c r="L13" s="5" t="s">
        <v>38</v>
      </c>
      <c r="M13" s="5" t="s">
        <v>39</v>
      </c>
      <c r="N13" s="5" t="s">
        <v>25</v>
      </c>
      <c r="O13" s="4">
        <f t="shared" si="0"/>
        <v>263</v>
      </c>
      <c r="P13" s="4">
        <f t="shared" si="1"/>
        <v>52.6</v>
      </c>
    </row>
  </sheetData>
  <sortState ref="A1:X48">
    <sortCondition descending="1" ref="P1:P48"/>
  </sortState>
  <pageMargins left="0.25" right="0.25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6"/>
  <sheetViews>
    <sheetView view="pageBreakPreview" zoomScale="60" zoomScaleNormal="100" workbookViewId="0">
      <selection sqref="A1:P36"/>
    </sheetView>
  </sheetViews>
  <sheetFormatPr defaultRowHeight="15" x14ac:dyDescent="0.25"/>
  <cols>
    <col min="3" max="3" width="22.140625" bestFit="1" customWidth="1"/>
  </cols>
  <sheetData>
    <row r="1" spans="1:1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6</v>
      </c>
      <c r="G1" s="3" t="s">
        <v>7</v>
      </c>
      <c r="H1" s="3" t="s">
        <v>9</v>
      </c>
      <c r="I1" s="3" t="s">
        <v>10</v>
      </c>
      <c r="J1" s="3" t="s">
        <v>12</v>
      </c>
      <c r="K1" s="3" t="s">
        <v>13</v>
      </c>
      <c r="L1" s="3" t="s">
        <v>15</v>
      </c>
      <c r="M1" s="3" t="s">
        <v>16</v>
      </c>
      <c r="N1" s="3" t="s">
        <v>21</v>
      </c>
      <c r="O1" s="4"/>
      <c r="P1" s="4"/>
    </row>
    <row r="2" spans="1:16" x14ac:dyDescent="0.25">
      <c r="A2" s="4" t="s">
        <v>129</v>
      </c>
      <c r="B2" s="5" t="s">
        <v>23</v>
      </c>
      <c r="C2" s="4" t="s">
        <v>130</v>
      </c>
      <c r="D2" s="5" t="s">
        <v>26</v>
      </c>
      <c r="E2" s="5" t="s">
        <v>107</v>
      </c>
      <c r="F2" s="5" t="s">
        <v>29</v>
      </c>
      <c r="G2" s="5" t="s">
        <v>124</v>
      </c>
      <c r="H2" s="5" t="s">
        <v>109</v>
      </c>
      <c r="I2" s="5" t="s">
        <v>131</v>
      </c>
      <c r="J2" s="5" t="s">
        <v>101</v>
      </c>
      <c r="K2" s="5" t="s">
        <v>113</v>
      </c>
      <c r="L2" s="5" t="s">
        <v>72</v>
      </c>
      <c r="M2" s="5" t="s">
        <v>131</v>
      </c>
      <c r="N2" s="5" t="s">
        <v>42</v>
      </c>
      <c r="O2" s="4">
        <f t="shared" ref="O2:O36" si="0">E2+G2+I2+K2+M2</f>
        <v>459</v>
      </c>
      <c r="P2" s="4">
        <f t="shared" ref="P2:P36" si="1">O2/5</f>
        <v>91.8</v>
      </c>
    </row>
    <row r="3" spans="1:16" x14ac:dyDescent="0.25">
      <c r="A3" s="4" t="s">
        <v>172</v>
      </c>
      <c r="B3" s="5" t="s">
        <v>23</v>
      </c>
      <c r="C3" s="4" t="s">
        <v>173</v>
      </c>
      <c r="D3" s="5" t="s">
        <v>26</v>
      </c>
      <c r="E3" s="5" t="s">
        <v>110</v>
      </c>
      <c r="F3" s="5" t="s">
        <v>109</v>
      </c>
      <c r="G3" s="5" t="s">
        <v>107</v>
      </c>
      <c r="H3" s="5" t="s">
        <v>101</v>
      </c>
      <c r="I3" s="5" t="s">
        <v>113</v>
      </c>
      <c r="J3" s="5" t="s">
        <v>72</v>
      </c>
      <c r="K3" s="5" t="s">
        <v>131</v>
      </c>
      <c r="L3" s="5" t="s">
        <v>108</v>
      </c>
      <c r="M3" s="5" t="s">
        <v>93</v>
      </c>
      <c r="N3" s="5" t="s">
        <v>42</v>
      </c>
      <c r="O3" s="4">
        <f t="shared" si="0"/>
        <v>449</v>
      </c>
      <c r="P3" s="4">
        <f t="shared" si="1"/>
        <v>89.8</v>
      </c>
    </row>
    <row r="4" spans="1:16" x14ac:dyDescent="0.25">
      <c r="A4" s="4" t="s">
        <v>147</v>
      </c>
      <c r="B4" s="5" t="s">
        <v>59</v>
      </c>
      <c r="C4" s="4" t="s">
        <v>148</v>
      </c>
      <c r="D4" s="5" t="s">
        <v>26</v>
      </c>
      <c r="E4" s="5" t="s">
        <v>113</v>
      </c>
      <c r="F4" s="5" t="s">
        <v>29</v>
      </c>
      <c r="G4" s="5" t="s">
        <v>107</v>
      </c>
      <c r="H4" s="5" t="s">
        <v>109</v>
      </c>
      <c r="I4" s="5" t="s">
        <v>131</v>
      </c>
      <c r="J4" s="5" t="s">
        <v>101</v>
      </c>
      <c r="K4" s="5" t="s">
        <v>93</v>
      </c>
      <c r="L4" s="5" t="s">
        <v>72</v>
      </c>
      <c r="M4" s="5" t="s">
        <v>88</v>
      </c>
      <c r="N4" s="5" t="s">
        <v>42</v>
      </c>
      <c r="O4" s="4">
        <f t="shared" si="0"/>
        <v>446</v>
      </c>
      <c r="P4" s="4">
        <f t="shared" si="1"/>
        <v>89.2</v>
      </c>
    </row>
    <row r="5" spans="1:16" x14ac:dyDescent="0.25">
      <c r="A5" s="4" t="s">
        <v>178</v>
      </c>
      <c r="B5" s="5" t="s">
        <v>23</v>
      </c>
      <c r="C5" s="4" t="s">
        <v>179</v>
      </c>
      <c r="D5" s="5" t="s">
        <v>26</v>
      </c>
      <c r="E5" s="5" t="s">
        <v>47</v>
      </c>
      <c r="F5" s="5" t="s">
        <v>29</v>
      </c>
      <c r="G5" s="5" t="s">
        <v>146</v>
      </c>
      <c r="H5" s="5" t="s">
        <v>101</v>
      </c>
      <c r="I5" s="5" t="s">
        <v>61</v>
      </c>
      <c r="J5" s="5" t="s">
        <v>72</v>
      </c>
      <c r="K5" s="5" t="s">
        <v>146</v>
      </c>
      <c r="L5" s="5" t="s">
        <v>33</v>
      </c>
      <c r="M5" s="5" t="s">
        <v>93</v>
      </c>
      <c r="N5" s="5" t="s">
        <v>42</v>
      </c>
      <c r="O5" s="4">
        <f t="shared" si="0"/>
        <v>434</v>
      </c>
      <c r="P5" s="4">
        <f t="shared" si="1"/>
        <v>86.8</v>
      </c>
    </row>
    <row r="6" spans="1:16" x14ac:dyDescent="0.25">
      <c r="A6" s="4" t="s">
        <v>111</v>
      </c>
      <c r="B6" s="5" t="s">
        <v>23</v>
      </c>
      <c r="C6" s="4" t="s">
        <v>112</v>
      </c>
      <c r="D6" s="5" t="s">
        <v>26</v>
      </c>
      <c r="E6" s="5" t="s">
        <v>93</v>
      </c>
      <c r="F6" s="5" t="s">
        <v>29</v>
      </c>
      <c r="G6" s="5" t="s">
        <v>108</v>
      </c>
      <c r="H6" s="5" t="s">
        <v>101</v>
      </c>
      <c r="I6" s="5" t="s">
        <v>84</v>
      </c>
      <c r="J6" s="5" t="s">
        <v>72</v>
      </c>
      <c r="K6" s="5" t="s">
        <v>113</v>
      </c>
      <c r="L6" s="5" t="s">
        <v>33</v>
      </c>
      <c r="M6" s="5" t="s">
        <v>107</v>
      </c>
      <c r="N6" s="5" t="s">
        <v>42</v>
      </c>
      <c r="O6" s="4">
        <f t="shared" si="0"/>
        <v>427</v>
      </c>
      <c r="P6" s="4">
        <f t="shared" si="1"/>
        <v>85.4</v>
      </c>
    </row>
    <row r="7" spans="1:16" x14ac:dyDescent="0.25">
      <c r="A7" s="4" t="s">
        <v>170</v>
      </c>
      <c r="B7" s="5" t="s">
        <v>59</v>
      </c>
      <c r="C7" s="4" t="s">
        <v>171</v>
      </c>
      <c r="D7" s="5" t="s">
        <v>26</v>
      </c>
      <c r="E7" s="5" t="s">
        <v>110</v>
      </c>
      <c r="F7" s="5" t="s">
        <v>109</v>
      </c>
      <c r="G7" s="5" t="s">
        <v>84</v>
      </c>
      <c r="H7" s="5" t="s">
        <v>101</v>
      </c>
      <c r="I7" s="5" t="s">
        <v>61</v>
      </c>
      <c r="J7" s="5" t="s">
        <v>72</v>
      </c>
      <c r="K7" s="5" t="s">
        <v>146</v>
      </c>
      <c r="L7" s="5" t="s">
        <v>108</v>
      </c>
      <c r="M7" s="5" t="s">
        <v>47</v>
      </c>
      <c r="N7" s="5" t="s">
        <v>42</v>
      </c>
      <c r="O7" s="4">
        <f t="shared" si="0"/>
        <v>424</v>
      </c>
      <c r="P7" s="4">
        <f t="shared" si="1"/>
        <v>84.8</v>
      </c>
    </row>
    <row r="8" spans="1:16" x14ac:dyDescent="0.25">
      <c r="A8" s="4" t="s">
        <v>105</v>
      </c>
      <c r="B8" s="5" t="s">
        <v>59</v>
      </c>
      <c r="C8" s="4" t="s">
        <v>106</v>
      </c>
      <c r="D8" s="5" t="s">
        <v>26</v>
      </c>
      <c r="E8" s="5" t="s">
        <v>107</v>
      </c>
      <c r="F8" s="5" t="s">
        <v>29</v>
      </c>
      <c r="G8" s="5" t="s">
        <v>108</v>
      </c>
      <c r="H8" s="5" t="s">
        <v>109</v>
      </c>
      <c r="I8" s="5" t="s">
        <v>110</v>
      </c>
      <c r="J8" s="5" t="s">
        <v>101</v>
      </c>
      <c r="K8" s="5" t="s">
        <v>27</v>
      </c>
      <c r="L8" s="5" t="s">
        <v>72</v>
      </c>
      <c r="M8" s="5" t="s">
        <v>110</v>
      </c>
      <c r="N8" s="5" t="s">
        <v>42</v>
      </c>
      <c r="O8" s="4">
        <f t="shared" si="0"/>
        <v>422</v>
      </c>
      <c r="P8" s="4">
        <f t="shared" si="1"/>
        <v>84.4</v>
      </c>
    </row>
    <row r="9" spans="1:16" x14ac:dyDescent="0.25">
      <c r="A9" s="4" t="s">
        <v>149</v>
      </c>
      <c r="B9" s="5" t="s">
        <v>59</v>
      </c>
      <c r="C9" s="4" t="s">
        <v>150</v>
      </c>
      <c r="D9" s="5" t="s">
        <v>26</v>
      </c>
      <c r="E9" s="5" t="s">
        <v>47</v>
      </c>
      <c r="F9" s="5" t="s">
        <v>109</v>
      </c>
      <c r="G9" s="5" t="s">
        <v>84</v>
      </c>
      <c r="H9" s="5" t="s">
        <v>101</v>
      </c>
      <c r="I9" s="5" t="s">
        <v>85</v>
      </c>
      <c r="J9" s="5" t="s">
        <v>72</v>
      </c>
      <c r="K9" s="5" t="s">
        <v>88</v>
      </c>
      <c r="L9" s="5" t="s">
        <v>108</v>
      </c>
      <c r="M9" s="5" t="s">
        <v>146</v>
      </c>
      <c r="N9" s="5" t="s">
        <v>42</v>
      </c>
      <c r="O9" s="4">
        <f t="shared" si="0"/>
        <v>417</v>
      </c>
      <c r="P9" s="4">
        <f t="shared" si="1"/>
        <v>83.4</v>
      </c>
    </row>
    <row r="10" spans="1:16" x14ac:dyDescent="0.25">
      <c r="A10" s="4" t="s">
        <v>114</v>
      </c>
      <c r="B10" s="5" t="s">
        <v>23</v>
      </c>
      <c r="C10" s="4" t="s">
        <v>115</v>
      </c>
      <c r="D10" s="5" t="s">
        <v>26</v>
      </c>
      <c r="E10" s="5" t="s">
        <v>92</v>
      </c>
      <c r="F10" s="5" t="s">
        <v>29</v>
      </c>
      <c r="G10" s="5" t="s">
        <v>84</v>
      </c>
      <c r="H10" s="5" t="s">
        <v>101</v>
      </c>
      <c r="I10" s="5" t="s">
        <v>55</v>
      </c>
      <c r="J10" s="5" t="s">
        <v>72</v>
      </c>
      <c r="K10" s="5" t="s">
        <v>110</v>
      </c>
      <c r="L10" s="5" t="s">
        <v>33</v>
      </c>
      <c r="M10" s="5" t="s">
        <v>107</v>
      </c>
      <c r="N10" s="5" t="s">
        <v>42</v>
      </c>
      <c r="O10" s="4">
        <f t="shared" si="0"/>
        <v>416</v>
      </c>
      <c r="P10" s="4">
        <f t="shared" si="1"/>
        <v>83.2</v>
      </c>
    </row>
    <row r="11" spans="1:16" x14ac:dyDescent="0.25">
      <c r="A11" s="4" t="s">
        <v>140</v>
      </c>
      <c r="B11" s="5" t="s">
        <v>23</v>
      </c>
      <c r="C11" s="4" t="s">
        <v>141</v>
      </c>
      <c r="D11" s="5" t="s">
        <v>26</v>
      </c>
      <c r="E11" s="5" t="s">
        <v>142</v>
      </c>
      <c r="F11" s="5" t="s">
        <v>29</v>
      </c>
      <c r="G11" s="5" t="s">
        <v>113</v>
      </c>
      <c r="H11" s="5" t="s">
        <v>109</v>
      </c>
      <c r="I11" s="5" t="s">
        <v>92</v>
      </c>
      <c r="J11" s="5" t="s">
        <v>101</v>
      </c>
      <c r="K11" s="5" t="s">
        <v>143</v>
      </c>
      <c r="L11" s="5" t="s">
        <v>72</v>
      </c>
      <c r="M11" s="5" t="s">
        <v>108</v>
      </c>
      <c r="N11" s="5" t="s">
        <v>42</v>
      </c>
      <c r="O11" s="4">
        <f t="shared" si="0"/>
        <v>413</v>
      </c>
      <c r="P11" s="4">
        <f t="shared" si="1"/>
        <v>82.6</v>
      </c>
    </row>
    <row r="12" spans="1:16" x14ac:dyDescent="0.25">
      <c r="A12" s="4" t="s">
        <v>158</v>
      </c>
      <c r="B12" s="5" t="s">
        <v>23</v>
      </c>
      <c r="C12" s="4" t="s">
        <v>159</v>
      </c>
      <c r="D12" s="5" t="s">
        <v>26</v>
      </c>
      <c r="E12" s="5" t="s">
        <v>47</v>
      </c>
      <c r="F12" s="5" t="s">
        <v>29</v>
      </c>
      <c r="G12" s="5" t="s">
        <v>142</v>
      </c>
      <c r="H12" s="5" t="s">
        <v>101</v>
      </c>
      <c r="I12" s="5" t="s">
        <v>79</v>
      </c>
      <c r="J12" s="5" t="s">
        <v>72</v>
      </c>
      <c r="K12" s="5" t="s">
        <v>142</v>
      </c>
      <c r="L12" s="5" t="s">
        <v>33</v>
      </c>
      <c r="M12" s="5" t="s">
        <v>55</v>
      </c>
      <c r="N12" s="5" t="s">
        <v>42</v>
      </c>
      <c r="O12" s="4">
        <f t="shared" si="0"/>
        <v>410</v>
      </c>
      <c r="P12" s="4">
        <f t="shared" si="1"/>
        <v>82</v>
      </c>
    </row>
    <row r="13" spans="1:16" x14ac:dyDescent="0.25">
      <c r="A13" s="4" t="s">
        <v>162</v>
      </c>
      <c r="B13" s="5" t="s">
        <v>23</v>
      </c>
      <c r="C13" s="4" t="s">
        <v>163</v>
      </c>
      <c r="D13" s="5" t="s">
        <v>26</v>
      </c>
      <c r="E13" s="5" t="s">
        <v>146</v>
      </c>
      <c r="F13" s="5" t="s">
        <v>29</v>
      </c>
      <c r="G13" s="5" t="s">
        <v>55</v>
      </c>
      <c r="H13" s="5" t="s">
        <v>109</v>
      </c>
      <c r="I13" s="5" t="s">
        <v>142</v>
      </c>
      <c r="J13" s="5" t="s">
        <v>101</v>
      </c>
      <c r="K13" s="5" t="s">
        <v>61</v>
      </c>
      <c r="L13" s="5" t="s">
        <v>72</v>
      </c>
      <c r="M13" s="5" t="s">
        <v>85</v>
      </c>
      <c r="N13" s="5" t="s">
        <v>42</v>
      </c>
      <c r="O13" s="4">
        <f t="shared" si="0"/>
        <v>410</v>
      </c>
      <c r="P13" s="4">
        <f t="shared" si="1"/>
        <v>82</v>
      </c>
    </row>
    <row r="14" spans="1:16" x14ac:dyDescent="0.25">
      <c r="A14" s="4" t="s">
        <v>116</v>
      </c>
      <c r="B14" s="5" t="s">
        <v>23</v>
      </c>
      <c r="C14" s="4" t="s">
        <v>117</v>
      </c>
      <c r="D14" s="5" t="s">
        <v>26</v>
      </c>
      <c r="E14" s="5" t="s">
        <v>107</v>
      </c>
      <c r="F14" s="5" t="s">
        <v>29</v>
      </c>
      <c r="G14" s="5" t="s">
        <v>110</v>
      </c>
      <c r="H14" s="5" t="s">
        <v>109</v>
      </c>
      <c r="I14" s="5" t="s">
        <v>92</v>
      </c>
      <c r="J14" s="5" t="s">
        <v>101</v>
      </c>
      <c r="K14" s="5" t="s">
        <v>78</v>
      </c>
      <c r="L14" s="5" t="s">
        <v>72</v>
      </c>
      <c r="M14" s="5" t="s">
        <v>108</v>
      </c>
      <c r="N14" s="5" t="s">
        <v>42</v>
      </c>
      <c r="O14" s="4">
        <f t="shared" si="0"/>
        <v>409</v>
      </c>
      <c r="P14" s="4">
        <f t="shared" si="1"/>
        <v>81.8</v>
      </c>
    </row>
    <row r="15" spans="1:16" x14ac:dyDescent="0.25">
      <c r="A15" s="4" t="s">
        <v>151</v>
      </c>
      <c r="B15" s="5" t="s">
        <v>23</v>
      </c>
      <c r="C15" s="4" t="s">
        <v>152</v>
      </c>
      <c r="D15" s="5" t="s">
        <v>26</v>
      </c>
      <c r="E15" s="5" t="s">
        <v>142</v>
      </c>
      <c r="F15" s="5" t="s">
        <v>29</v>
      </c>
      <c r="G15" s="5" t="s">
        <v>88</v>
      </c>
      <c r="H15" s="5" t="s">
        <v>109</v>
      </c>
      <c r="I15" s="5" t="s">
        <v>45</v>
      </c>
      <c r="J15" s="5" t="s">
        <v>101</v>
      </c>
      <c r="K15" s="5" t="s">
        <v>57</v>
      </c>
      <c r="L15" s="5" t="s">
        <v>72</v>
      </c>
      <c r="M15" s="5" t="s">
        <v>142</v>
      </c>
      <c r="N15" s="5" t="s">
        <v>42</v>
      </c>
      <c r="O15" s="4">
        <f t="shared" si="0"/>
        <v>404</v>
      </c>
      <c r="P15" s="4">
        <f t="shared" si="1"/>
        <v>80.8</v>
      </c>
    </row>
    <row r="16" spans="1:16" x14ac:dyDescent="0.25">
      <c r="A16" s="4" t="s">
        <v>156</v>
      </c>
      <c r="B16" s="5" t="s">
        <v>23</v>
      </c>
      <c r="C16" s="4" t="s">
        <v>157</v>
      </c>
      <c r="D16" s="5" t="s">
        <v>26</v>
      </c>
      <c r="E16" s="5" t="s">
        <v>92</v>
      </c>
      <c r="F16" s="5" t="s">
        <v>29</v>
      </c>
      <c r="G16" s="5" t="s">
        <v>146</v>
      </c>
      <c r="H16" s="5" t="s">
        <v>109</v>
      </c>
      <c r="I16" s="5" t="s">
        <v>142</v>
      </c>
      <c r="J16" s="5" t="s">
        <v>101</v>
      </c>
      <c r="K16" s="5" t="s">
        <v>43</v>
      </c>
      <c r="L16" s="5" t="s">
        <v>72</v>
      </c>
      <c r="M16" s="5" t="s">
        <v>85</v>
      </c>
      <c r="N16" s="5" t="s">
        <v>42</v>
      </c>
      <c r="O16" s="4">
        <f t="shared" si="0"/>
        <v>398</v>
      </c>
      <c r="P16" s="4">
        <f t="shared" si="1"/>
        <v>79.599999999999994</v>
      </c>
    </row>
    <row r="17" spans="1:16" x14ac:dyDescent="0.25">
      <c r="A17" s="4" t="s">
        <v>144</v>
      </c>
      <c r="B17" s="5" t="s">
        <v>23</v>
      </c>
      <c r="C17" s="4" t="s">
        <v>145</v>
      </c>
      <c r="D17" s="5" t="s">
        <v>26</v>
      </c>
      <c r="E17" s="5" t="s">
        <v>146</v>
      </c>
      <c r="F17" s="5" t="s">
        <v>109</v>
      </c>
      <c r="G17" s="5" t="s">
        <v>43</v>
      </c>
      <c r="H17" s="5" t="s">
        <v>101</v>
      </c>
      <c r="I17" s="5" t="s">
        <v>120</v>
      </c>
      <c r="J17" s="5" t="s">
        <v>72</v>
      </c>
      <c r="K17" s="5" t="s">
        <v>143</v>
      </c>
      <c r="L17" s="5" t="s">
        <v>108</v>
      </c>
      <c r="M17" s="5" t="s">
        <v>142</v>
      </c>
      <c r="N17" s="5" t="s">
        <v>42</v>
      </c>
      <c r="O17" s="4">
        <f t="shared" si="0"/>
        <v>395</v>
      </c>
      <c r="P17" s="4">
        <f t="shared" si="1"/>
        <v>79</v>
      </c>
    </row>
    <row r="18" spans="1:16" x14ac:dyDescent="0.25">
      <c r="A18" s="4" t="s">
        <v>164</v>
      </c>
      <c r="B18" s="5" t="s">
        <v>59</v>
      </c>
      <c r="C18" s="4" t="s">
        <v>165</v>
      </c>
      <c r="D18" s="5" t="s">
        <v>26</v>
      </c>
      <c r="E18" s="5" t="s">
        <v>142</v>
      </c>
      <c r="F18" s="5" t="s">
        <v>29</v>
      </c>
      <c r="G18" s="5" t="s">
        <v>110</v>
      </c>
      <c r="H18" s="5" t="s">
        <v>109</v>
      </c>
      <c r="I18" s="5" t="s">
        <v>45</v>
      </c>
      <c r="J18" s="5" t="s">
        <v>101</v>
      </c>
      <c r="K18" s="5" t="s">
        <v>79</v>
      </c>
      <c r="L18" s="5" t="s">
        <v>72</v>
      </c>
      <c r="M18" s="5" t="s">
        <v>27</v>
      </c>
      <c r="N18" s="5" t="s">
        <v>42</v>
      </c>
      <c r="O18" s="4">
        <f t="shared" si="0"/>
        <v>391</v>
      </c>
      <c r="P18" s="4">
        <f t="shared" si="1"/>
        <v>78.2</v>
      </c>
    </row>
    <row r="19" spans="1:16" x14ac:dyDescent="0.25">
      <c r="A19" s="4" t="s">
        <v>122</v>
      </c>
      <c r="B19" s="5" t="s">
        <v>23</v>
      </c>
      <c r="C19" s="4" t="s">
        <v>123</v>
      </c>
      <c r="D19" s="5" t="s">
        <v>26</v>
      </c>
      <c r="E19" s="5" t="s">
        <v>124</v>
      </c>
      <c r="F19" s="5" t="s">
        <v>109</v>
      </c>
      <c r="G19" s="5" t="s">
        <v>38</v>
      </c>
      <c r="H19" s="5" t="s">
        <v>101</v>
      </c>
      <c r="I19" s="5" t="s">
        <v>79</v>
      </c>
      <c r="J19" s="5" t="s">
        <v>72</v>
      </c>
      <c r="K19" s="5" t="s">
        <v>92</v>
      </c>
      <c r="L19" s="5" t="s">
        <v>108</v>
      </c>
      <c r="M19" s="5" t="s">
        <v>47</v>
      </c>
      <c r="N19" s="5" t="s">
        <v>42</v>
      </c>
      <c r="O19" s="4">
        <f t="shared" si="0"/>
        <v>387</v>
      </c>
      <c r="P19" s="4">
        <f t="shared" si="1"/>
        <v>77.400000000000006</v>
      </c>
    </row>
    <row r="20" spans="1:16" x14ac:dyDescent="0.25">
      <c r="A20" s="4" t="s">
        <v>182</v>
      </c>
      <c r="B20" s="5" t="s">
        <v>23</v>
      </c>
      <c r="C20" s="4" t="s">
        <v>183</v>
      </c>
      <c r="D20" s="5" t="s">
        <v>26</v>
      </c>
      <c r="E20" s="5" t="s">
        <v>146</v>
      </c>
      <c r="F20" s="5" t="s">
        <v>29</v>
      </c>
      <c r="G20" s="5" t="s">
        <v>146</v>
      </c>
      <c r="H20" s="5" t="s">
        <v>109</v>
      </c>
      <c r="I20" s="5" t="s">
        <v>27</v>
      </c>
      <c r="J20" s="5" t="s">
        <v>101</v>
      </c>
      <c r="K20" s="5" t="s">
        <v>43</v>
      </c>
      <c r="L20" s="5" t="s">
        <v>72</v>
      </c>
      <c r="M20" s="5" t="s">
        <v>30</v>
      </c>
      <c r="N20" s="5" t="s">
        <v>42</v>
      </c>
      <c r="O20" s="4">
        <f t="shared" si="0"/>
        <v>383</v>
      </c>
      <c r="P20" s="4">
        <f t="shared" si="1"/>
        <v>76.599999999999994</v>
      </c>
    </row>
    <row r="21" spans="1:16" x14ac:dyDescent="0.25">
      <c r="A21" s="4" t="s">
        <v>180</v>
      </c>
      <c r="B21" s="5" t="s">
        <v>59</v>
      </c>
      <c r="C21" s="4" t="s">
        <v>181</v>
      </c>
      <c r="D21" s="5" t="s">
        <v>26</v>
      </c>
      <c r="E21" s="5" t="s">
        <v>43</v>
      </c>
      <c r="F21" s="5" t="s">
        <v>29</v>
      </c>
      <c r="G21" s="5" t="s">
        <v>108</v>
      </c>
      <c r="H21" s="5" t="s">
        <v>101</v>
      </c>
      <c r="I21" s="5" t="s">
        <v>43</v>
      </c>
      <c r="J21" s="5" t="s">
        <v>72</v>
      </c>
      <c r="K21" s="5" t="s">
        <v>121</v>
      </c>
      <c r="L21" s="5" t="s">
        <v>33</v>
      </c>
      <c r="M21" s="5" t="s">
        <v>84</v>
      </c>
      <c r="N21" s="5" t="s">
        <v>42</v>
      </c>
      <c r="O21" s="4">
        <f t="shared" si="0"/>
        <v>371</v>
      </c>
      <c r="P21" s="4">
        <f t="shared" si="1"/>
        <v>74.2</v>
      </c>
    </row>
    <row r="22" spans="1:16" x14ac:dyDescent="0.25">
      <c r="A22" s="4" t="s">
        <v>136</v>
      </c>
      <c r="B22" s="5" t="s">
        <v>59</v>
      </c>
      <c r="C22" s="4" t="s">
        <v>137</v>
      </c>
      <c r="D22" s="5" t="s">
        <v>26</v>
      </c>
      <c r="E22" s="5" t="s">
        <v>108</v>
      </c>
      <c r="F22" s="5" t="s">
        <v>29</v>
      </c>
      <c r="G22" s="5" t="s">
        <v>61</v>
      </c>
      <c r="H22" s="5" t="s">
        <v>109</v>
      </c>
      <c r="I22" s="5" t="s">
        <v>78</v>
      </c>
      <c r="J22" s="5" t="s">
        <v>101</v>
      </c>
      <c r="K22" s="5" t="s">
        <v>97</v>
      </c>
      <c r="L22" s="5" t="s">
        <v>72</v>
      </c>
      <c r="M22" s="5" t="s">
        <v>30</v>
      </c>
      <c r="N22" s="5" t="s">
        <v>42</v>
      </c>
      <c r="O22" s="4">
        <f t="shared" si="0"/>
        <v>363</v>
      </c>
      <c r="P22" s="4">
        <f t="shared" si="1"/>
        <v>72.599999999999994</v>
      </c>
    </row>
    <row r="23" spans="1:16" x14ac:dyDescent="0.25">
      <c r="A23" s="4" t="s">
        <v>166</v>
      </c>
      <c r="B23" s="5" t="s">
        <v>59</v>
      </c>
      <c r="C23" s="4" t="s">
        <v>167</v>
      </c>
      <c r="D23" s="5" t="s">
        <v>26</v>
      </c>
      <c r="E23" s="5" t="s">
        <v>143</v>
      </c>
      <c r="F23" s="5" t="s">
        <v>109</v>
      </c>
      <c r="G23" s="5" t="s">
        <v>64</v>
      </c>
      <c r="H23" s="5" t="s">
        <v>101</v>
      </c>
      <c r="I23" s="5" t="s">
        <v>56</v>
      </c>
      <c r="J23" s="5" t="s">
        <v>72</v>
      </c>
      <c r="K23" s="5" t="s">
        <v>64</v>
      </c>
      <c r="L23" s="5" t="s">
        <v>108</v>
      </c>
      <c r="M23" s="5" t="s">
        <v>55</v>
      </c>
      <c r="N23" s="5" t="s">
        <v>42</v>
      </c>
      <c r="O23" s="4">
        <f t="shared" si="0"/>
        <v>359</v>
      </c>
      <c r="P23" s="4">
        <f t="shared" si="1"/>
        <v>71.8</v>
      </c>
    </row>
    <row r="24" spans="1:16" x14ac:dyDescent="0.25">
      <c r="A24" s="4" t="s">
        <v>99</v>
      </c>
      <c r="B24" s="5" t="s">
        <v>59</v>
      </c>
      <c r="C24" s="4" t="s">
        <v>100</v>
      </c>
      <c r="D24" s="5" t="s">
        <v>26</v>
      </c>
      <c r="E24" s="5" t="s">
        <v>61</v>
      </c>
      <c r="F24" s="5" t="s">
        <v>29</v>
      </c>
      <c r="G24" s="5" t="s">
        <v>61</v>
      </c>
      <c r="H24" s="5" t="s">
        <v>101</v>
      </c>
      <c r="I24" s="5" t="s">
        <v>56</v>
      </c>
      <c r="J24" s="5" t="s">
        <v>72</v>
      </c>
      <c r="K24" s="5" t="s">
        <v>30</v>
      </c>
      <c r="L24" s="5" t="s">
        <v>33</v>
      </c>
      <c r="M24" s="5" t="s">
        <v>64</v>
      </c>
      <c r="N24" s="5" t="s">
        <v>42</v>
      </c>
      <c r="O24" s="4">
        <f t="shared" si="0"/>
        <v>357</v>
      </c>
      <c r="P24" s="4">
        <f t="shared" si="1"/>
        <v>71.400000000000006</v>
      </c>
    </row>
    <row r="25" spans="1:16" x14ac:dyDescent="0.25">
      <c r="A25" s="4" t="s">
        <v>102</v>
      </c>
      <c r="B25" s="5" t="s">
        <v>59</v>
      </c>
      <c r="C25" s="4" t="s">
        <v>103</v>
      </c>
      <c r="D25" s="5" t="s">
        <v>26</v>
      </c>
      <c r="E25" s="5" t="s">
        <v>85</v>
      </c>
      <c r="F25" s="5" t="s">
        <v>29</v>
      </c>
      <c r="G25" s="5" t="s">
        <v>27</v>
      </c>
      <c r="H25" s="5" t="s">
        <v>101</v>
      </c>
      <c r="I25" s="5" t="s">
        <v>104</v>
      </c>
      <c r="J25" s="5" t="s">
        <v>72</v>
      </c>
      <c r="K25" s="5" t="s">
        <v>30</v>
      </c>
      <c r="L25" s="5" t="s">
        <v>33</v>
      </c>
      <c r="M25" s="5" t="s">
        <v>45</v>
      </c>
      <c r="N25" s="5" t="s">
        <v>42</v>
      </c>
      <c r="O25" s="4">
        <f t="shared" si="0"/>
        <v>353</v>
      </c>
      <c r="P25" s="4">
        <f t="shared" si="1"/>
        <v>70.599999999999994</v>
      </c>
    </row>
    <row r="26" spans="1:16" x14ac:dyDescent="0.25">
      <c r="A26" s="4" t="s">
        <v>118</v>
      </c>
      <c r="B26" s="5" t="s">
        <v>59</v>
      </c>
      <c r="C26" s="4" t="s">
        <v>119</v>
      </c>
      <c r="D26" s="5" t="s">
        <v>26</v>
      </c>
      <c r="E26" s="5" t="s">
        <v>88</v>
      </c>
      <c r="F26" s="5" t="s">
        <v>29</v>
      </c>
      <c r="G26" s="5" t="s">
        <v>27</v>
      </c>
      <c r="H26" s="5" t="s">
        <v>109</v>
      </c>
      <c r="I26" s="5" t="s">
        <v>120</v>
      </c>
      <c r="J26" s="5" t="s">
        <v>101</v>
      </c>
      <c r="K26" s="5" t="s">
        <v>35</v>
      </c>
      <c r="L26" s="5" t="s">
        <v>72</v>
      </c>
      <c r="M26" s="5" t="s">
        <v>121</v>
      </c>
      <c r="N26" s="5" t="s">
        <v>42</v>
      </c>
      <c r="O26" s="4">
        <f t="shared" si="0"/>
        <v>352</v>
      </c>
      <c r="P26" s="4">
        <f t="shared" si="1"/>
        <v>70.400000000000006</v>
      </c>
    </row>
    <row r="27" spans="1:16" x14ac:dyDescent="0.25">
      <c r="A27" s="4" t="s">
        <v>138</v>
      </c>
      <c r="B27" s="5" t="s">
        <v>23</v>
      </c>
      <c r="C27" s="4" t="s">
        <v>139</v>
      </c>
      <c r="D27" s="5" t="s">
        <v>26</v>
      </c>
      <c r="E27" s="5" t="s">
        <v>108</v>
      </c>
      <c r="F27" s="5" t="s">
        <v>29</v>
      </c>
      <c r="G27" s="5" t="s">
        <v>108</v>
      </c>
      <c r="H27" s="5" t="s">
        <v>101</v>
      </c>
      <c r="I27" s="5" t="s">
        <v>35</v>
      </c>
      <c r="J27" s="5" t="s">
        <v>72</v>
      </c>
      <c r="K27" s="5" t="s">
        <v>97</v>
      </c>
      <c r="L27" s="5" t="s">
        <v>33</v>
      </c>
      <c r="M27" s="5" t="s">
        <v>121</v>
      </c>
      <c r="N27" s="5" t="s">
        <v>42</v>
      </c>
      <c r="O27" s="4">
        <f t="shared" si="0"/>
        <v>350</v>
      </c>
      <c r="P27" s="4">
        <f t="shared" si="1"/>
        <v>70</v>
      </c>
    </row>
    <row r="28" spans="1:16" x14ac:dyDescent="0.25">
      <c r="A28" s="4" t="s">
        <v>132</v>
      </c>
      <c r="B28" s="5" t="s">
        <v>23</v>
      </c>
      <c r="C28" s="4" t="s">
        <v>133</v>
      </c>
      <c r="D28" s="5" t="s">
        <v>26</v>
      </c>
      <c r="E28" s="5" t="s">
        <v>45</v>
      </c>
      <c r="F28" s="5" t="s">
        <v>29</v>
      </c>
      <c r="G28" s="5" t="s">
        <v>61</v>
      </c>
      <c r="H28" s="5" t="s">
        <v>101</v>
      </c>
      <c r="I28" s="5" t="s">
        <v>30</v>
      </c>
      <c r="J28" s="5" t="s">
        <v>72</v>
      </c>
      <c r="K28" s="5" t="s">
        <v>104</v>
      </c>
      <c r="L28" s="5" t="s">
        <v>33</v>
      </c>
      <c r="M28" s="5" t="s">
        <v>56</v>
      </c>
      <c r="N28" s="5" t="s">
        <v>42</v>
      </c>
      <c r="O28" s="4">
        <f t="shared" si="0"/>
        <v>346</v>
      </c>
      <c r="P28" s="4">
        <f t="shared" si="1"/>
        <v>69.2</v>
      </c>
    </row>
    <row r="29" spans="1:16" x14ac:dyDescent="0.25">
      <c r="A29" s="4" t="s">
        <v>153</v>
      </c>
      <c r="B29" s="5" t="s">
        <v>59</v>
      </c>
      <c r="C29" s="4" t="s">
        <v>154</v>
      </c>
      <c r="D29" s="5" t="s">
        <v>26</v>
      </c>
      <c r="E29" s="5" t="s">
        <v>88</v>
      </c>
      <c r="F29" s="5" t="s">
        <v>109</v>
      </c>
      <c r="G29" s="5" t="s">
        <v>71</v>
      </c>
      <c r="H29" s="5" t="s">
        <v>101</v>
      </c>
      <c r="I29" s="5" t="s">
        <v>56</v>
      </c>
      <c r="J29" s="5" t="s">
        <v>72</v>
      </c>
      <c r="K29" s="5" t="s">
        <v>155</v>
      </c>
      <c r="L29" s="5" t="s">
        <v>108</v>
      </c>
      <c r="M29" s="5" t="s">
        <v>108</v>
      </c>
      <c r="N29" s="5" t="s">
        <v>42</v>
      </c>
      <c r="O29" s="4">
        <f t="shared" si="0"/>
        <v>341</v>
      </c>
      <c r="P29" s="4">
        <f t="shared" si="1"/>
        <v>68.2</v>
      </c>
    </row>
    <row r="30" spans="1:16" x14ac:dyDescent="0.25">
      <c r="A30" s="4" t="s">
        <v>125</v>
      </c>
      <c r="B30" s="5" t="s">
        <v>59</v>
      </c>
      <c r="C30" s="4" t="s">
        <v>126</v>
      </c>
      <c r="D30" s="5" t="s">
        <v>26</v>
      </c>
      <c r="E30" s="5" t="s">
        <v>110</v>
      </c>
      <c r="F30" s="5" t="s">
        <v>109</v>
      </c>
      <c r="G30" s="5" t="s">
        <v>39</v>
      </c>
      <c r="H30" s="5" t="s">
        <v>101</v>
      </c>
      <c r="I30" s="5" t="s">
        <v>89</v>
      </c>
      <c r="J30" s="5" t="s">
        <v>72</v>
      </c>
      <c r="K30" s="5" t="s">
        <v>104</v>
      </c>
      <c r="L30" s="5" t="s">
        <v>108</v>
      </c>
      <c r="M30" s="5" t="s">
        <v>84</v>
      </c>
      <c r="N30" s="5" t="s">
        <v>42</v>
      </c>
      <c r="O30" s="4">
        <f t="shared" si="0"/>
        <v>340</v>
      </c>
      <c r="P30" s="4">
        <f t="shared" si="1"/>
        <v>68</v>
      </c>
    </row>
    <row r="31" spans="1:16" x14ac:dyDescent="0.25">
      <c r="A31" s="4" t="s">
        <v>176</v>
      </c>
      <c r="B31" s="5" t="s">
        <v>59</v>
      </c>
      <c r="C31" s="4" t="s">
        <v>177</v>
      </c>
      <c r="D31" s="5" t="s">
        <v>26</v>
      </c>
      <c r="E31" s="5" t="s">
        <v>92</v>
      </c>
      <c r="F31" s="5" t="s">
        <v>29</v>
      </c>
      <c r="G31" s="5" t="s">
        <v>108</v>
      </c>
      <c r="H31" s="5" t="s">
        <v>109</v>
      </c>
      <c r="I31" s="5" t="s">
        <v>81</v>
      </c>
      <c r="J31" s="5" t="s">
        <v>101</v>
      </c>
      <c r="K31" s="5" t="s">
        <v>30</v>
      </c>
      <c r="L31" s="5" t="s">
        <v>72</v>
      </c>
      <c r="M31" s="5" t="s">
        <v>35</v>
      </c>
      <c r="N31" s="5" t="s">
        <v>42</v>
      </c>
      <c r="O31" s="4">
        <f t="shared" si="0"/>
        <v>337</v>
      </c>
      <c r="P31" s="4">
        <f t="shared" si="1"/>
        <v>67.400000000000006</v>
      </c>
    </row>
    <row r="32" spans="1:16" x14ac:dyDescent="0.25">
      <c r="A32" s="4" t="s">
        <v>134</v>
      </c>
      <c r="B32" s="5" t="s">
        <v>59</v>
      </c>
      <c r="C32" s="4" t="s">
        <v>135</v>
      </c>
      <c r="D32" s="5" t="s">
        <v>26</v>
      </c>
      <c r="E32" s="5" t="s">
        <v>64</v>
      </c>
      <c r="F32" s="5" t="s">
        <v>29</v>
      </c>
      <c r="G32" s="5" t="s">
        <v>78</v>
      </c>
      <c r="H32" s="5" t="s">
        <v>109</v>
      </c>
      <c r="I32" s="5" t="s">
        <v>56</v>
      </c>
      <c r="J32" s="5" t="s">
        <v>101</v>
      </c>
      <c r="K32" s="5" t="s">
        <v>56</v>
      </c>
      <c r="L32" s="5" t="s">
        <v>72</v>
      </c>
      <c r="M32" s="5" t="s">
        <v>78</v>
      </c>
      <c r="N32" s="5" t="s">
        <v>42</v>
      </c>
      <c r="O32" s="4">
        <f t="shared" si="0"/>
        <v>333</v>
      </c>
      <c r="P32" s="4">
        <f t="shared" si="1"/>
        <v>66.599999999999994</v>
      </c>
    </row>
    <row r="33" spans="1:16" x14ac:dyDescent="0.25">
      <c r="A33" s="4" t="s">
        <v>174</v>
      </c>
      <c r="B33" s="5" t="s">
        <v>59</v>
      </c>
      <c r="C33" s="4" t="s">
        <v>175</v>
      </c>
      <c r="D33" s="5" t="s">
        <v>26</v>
      </c>
      <c r="E33" s="5" t="s">
        <v>61</v>
      </c>
      <c r="F33" s="5" t="s">
        <v>29</v>
      </c>
      <c r="G33" s="5" t="s">
        <v>143</v>
      </c>
      <c r="H33" s="5" t="s">
        <v>109</v>
      </c>
      <c r="I33" s="5" t="s">
        <v>68</v>
      </c>
      <c r="J33" s="5" t="s">
        <v>101</v>
      </c>
      <c r="K33" s="5" t="s">
        <v>67</v>
      </c>
      <c r="L33" s="5" t="s">
        <v>72</v>
      </c>
      <c r="M33" s="5" t="s">
        <v>62</v>
      </c>
      <c r="N33" s="5" t="s">
        <v>42</v>
      </c>
      <c r="O33" s="4">
        <f t="shared" si="0"/>
        <v>328</v>
      </c>
      <c r="P33" s="4">
        <f t="shared" si="1"/>
        <v>65.599999999999994</v>
      </c>
    </row>
    <row r="34" spans="1:16" x14ac:dyDescent="0.25">
      <c r="A34" s="4" t="s">
        <v>127</v>
      </c>
      <c r="B34" s="5" t="s">
        <v>59</v>
      </c>
      <c r="C34" s="4" t="s">
        <v>128</v>
      </c>
      <c r="D34" s="5" t="s">
        <v>26</v>
      </c>
      <c r="E34" s="5" t="s">
        <v>78</v>
      </c>
      <c r="F34" s="5" t="s">
        <v>29</v>
      </c>
      <c r="G34" s="5" t="s">
        <v>61</v>
      </c>
      <c r="H34" s="5" t="s">
        <v>109</v>
      </c>
      <c r="I34" s="5" t="s">
        <v>94</v>
      </c>
      <c r="J34" s="5" t="s">
        <v>101</v>
      </c>
      <c r="K34" s="5" t="s">
        <v>97</v>
      </c>
      <c r="L34" s="5" t="s">
        <v>72</v>
      </c>
      <c r="M34" s="5" t="s">
        <v>62</v>
      </c>
      <c r="N34" s="5" t="s">
        <v>42</v>
      </c>
      <c r="O34" s="4">
        <f t="shared" si="0"/>
        <v>326</v>
      </c>
      <c r="P34" s="4">
        <f t="shared" si="1"/>
        <v>65.2</v>
      </c>
    </row>
    <row r="35" spans="1:16" x14ac:dyDescent="0.25">
      <c r="A35" s="4" t="s">
        <v>168</v>
      </c>
      <c r="B35" s="5" t="s">
        <v>59</v>
      </c>
      <c r="C35" s="4" t="s">
        <v>169</v>
      </c>
      <c r="D35" s="5" t="s">
        <v>26</v>
      </c>
      <c r="E35" s="5" t="s">
        <v>64</v>
      </c>
      <c r="F35" s="5" t="s">
        <v>29</v>
      </c>
      <c r="G35" s="5" t="s">
        <v>61</v>
      </c>
      <c r="H35" s="5" t="s">
        <v>101</v>
      </c>
      <c r="I35" s="5" t="s">
        <v>56</v>
      </c>
      <c r="J35" s="5" t="s">
        <v>72</v>
      </c>
      <c r="K35" s="5" t="s">
        <v>39</v>
      </c>
      <c r="L35" s="5" t="s">
        <v>33</v>
      </c>
      <c r="M35" s="5" t="s">
        <v>89</v>
      </c>
      <c r="N35" s="5" t="s">
        <v>42</v>
      </c>
      <c r="O35" s="4">
        <f t="shared" si="0"/>
        <v>324</v>
      </c>
      <c r="P35" s="4">
        <f t="shared" si="1"/>
        <v>64.8</v>
      </c>
    </row>
    <row r="36" spans="1:16" x14ac:dyDescent="0.25">
      <c r="A36" s="4" t="s">
        <v>160</v>
      </c>
      <c r="B36" s="5" t="s">
        <v>23</v>
      </c>
      <c r="C36" s="4" t="s">
        <v>161</v>
      </c>
      <c r="D36" s="5" t="s">
        <v>26</v>
      </c>
      <c r="E36" s="5" t="s">
        <v>89</v>
      </c>
      <c r="F36" s="5" t="s">
        <v>29</v>
      </c>
      <c r="G36" s="5" t="s">
        <v>43</v>
      </c>
      <c r="H36" s="5" t="s">
        <v>101</v>
      </c>
      <c r="I36" s="5" t="s">
        <v>71</v>
      </c>
      <c r="J36" s="5" t="s">
        <v>72</v>
      </c>
      <c r="K36" s="5" t="s">
        <v>71</v>
      </c>
      <c r="L36" s="5" t="s">
        <v>33</v>
      </c>
      <c r="M36" s="5" t="s">
        <v>89</v>
      </c>
      <c r="N36" s="5" t="s">
        <v>42</v>
      </c>
      <c r="O36" s="4">
        <f t="shared" si="0"/>
        <v>296</v>
      </c>
      <c r="P36" s="4">
        <f t="shared" si="1"/>
        <v>59.2</v>
      </c>
    </row>
  </sheetData>
  <sortState ref="A1:X36">
    <sortCondition descending="1" ref="P1:P36"/>
  </sortState>
  <pageMargins left="0.25" right="0.25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1"/>
  <sheetViews>
    <sheetView tabSelected="1" workbookViewId="0">
      <selection activeCell="F20" sqref="F20"/>
    </sheetView>
  </sheetViews>
  <sheetFormatPr defaultRowHeight="15" x14ac:dyDescent="0.25"/>
  <sheetData>
    <row r="1" spans="1:4" x14ac:dyDescent="0.25">
      <c r="A1" t="s">
        <v>26</v>
      </c>
      <c r="B1">
        <v>64.09574468085107</v>
      </c>
      <c r="D1" t="s">
        <v>189</v>
      </c>
    </row>
    <row r="2" spans="1:4" x14ac:dyDescent="0.25">
      <c r="A2" t="s">
        <v>29</v>
      </c>
      <c r="B2">
        <v>65.07352941176471</v>
      </c>
      <c r="D2" t="s">
        <v>190</v>
      </c>
    </row>
    <row r="3" spans="1:4" x14ac:dyDescent="0.25">
      <c r="A3" t="s">
        <v>32</v>
      </c>
      <c r="B3">
        <v>43.75</v>
      </c>
      <c r="D3" t="s">
        <v>191</v>
      </c>
    </row>
    <row r="4" spans="1:4" x14ac:dyDescent="0.25">
      <c r="A4" t="s">
        <v>35</v>
      </c>
      <c r="B4">
        <v>43.75</v>
      </c>
      <c r="D4" t="s">
        <v>192</v>
      </c>
    </row>
    <row r="5" spans="1:4" x14ac:dyDescent="0.25">
      <c r="A5" t="s">
        <v>38</v>
      </c>
      <c r="B5">
        <v>29.166666666666671</v>
      </c>
      <c r="D5" t="s">
        <v>193</v>
      </c>
    </row>
    <row r="6" spans="1:4" x14ac:dyDescent="0.25">
      <c r="A6" t="s">
        <v>30</v>
      </c>
      <c r="B6">
        <v>45</v>
      </c>
      <c r="D6" t="s">
        <v>194</v>
      </c>
    </row>
    <row r="7" spans="1:4" x14ac:dyDescent="0.25">
      <c r="A7" t="s">
        <v>101</v>
      </c>
      <c r="B7">
        <v>57.142857142857153</v>
      </c>
      <c r="D7" t="s">
        <v>184</v>
      </c>
    </row>
    <row r="8" spans="1:4" x14ac:dyDescent="0.25">
      <c r="A8" t="s">
        <v>72</v>
      </c>
      <c r="B8">
        <v>60</v>
      </c>
      <c r="D8" t="s">
        <v>185</v>
      </c>
    </row>
    <row r="9" spans="1:4" x14ac:dyDescent="0.25">
      <c r="A9" t="s">
        <v>33</v>
      </c>
      <c r="B9">
        <v>56.81818181818182</v>
      </c>
      <c r="D9" t="s">
        <v>186</v>
      </c>
    </row>
    <row r="10" spans="1:4" x14ac:dyDescent="0.25">
      <c r="A10" t="s">
        <v>109</v>
      </c>
      <c r="B10">
        <v>68.229166666666671</v>
      </c>
      <c r="D10" t="s">
        <v>187</v>
      </c>
    </row>
    <row r="11" spans="1:4" x14ac:dyDescent="0.25">
      <c r="A11" t="s">
        <v>108</v>
      </c>
      <c r="B11">
        <v>73.4375</v>
      </c>
      <c r="D11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Marks</vt:lpstr>
      <vt:lpstr>comm1</vt:lpstr>
      <vt:lpstr>science 1</vt:lpstr>
      <vt:lpstr>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KVS</dc:creator>
  <cp:lastModifiedBy>KVS</cp:lastModifiedBy>
  <dcterms:created xsi:type="dcterms:W3CDTF">2022-07-23T06:46:36Z</dcterms:created>
  <dcterms:modified xsi:type="dcterms:W3CDTF">2023-10-18T03:01:14Z</dcterms:modified>
</cp:coreProperties>
</file>